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firstSheet="2" activeTab="8"/>
  </bookViews>
  <sheets>
    <sheet name="исходные данные" sheetId="1" r:id="rId1"/>
    <sheet name="железнодорожные знаки" sheetId="2" r:id="rId2"/>
    <sheet name="1.предупр.знаки" sheetId="3" r:id="rId3"/>
    <sheet name="2. Приоритет" sheetId="4" r:id="rId4"/>
    <sheet name="3. Запрещающие зн" sheetId="5" r:id="rId5"/>
    <sheet name="4. Предписывающие" sheetId="6" r:id="rId6"/>
    <sheet name="5. зн.особых предпис" sheetId="7" r:id="rId7"/>
    <sheet name="8. зна.доп инфо" sheetId="8" r:id="rId8"/>
    <sheet name="Лист11" sheetId="9" r:id="rId9"/>
  </sheets>
  <definedNames>
    <definedName name="OLE_LINK1_9">#REF!</definedName>
  </definedNames>
  <calcPr fullCalcOnLoad="1"/>
</workbook>
</file>

<file path=xl/sharedStrings.xml><?xml version="1.0" encoding="utf-8"?>
<sst xmlns="http://schemas.openxmlformats.org/spreadsheetml/2006/main" count="261" uniqueCount="156">
  <si>
    <t>Исходные данные</t>
  </si>
  <si>
    <t>Цены на знаки</t>
  </si>
  <si>
    <t>Калькуляция №1</t>
  </si>
  <si>
    <t>типоразмер 2</t>
  </si>
  <si>
    <t>стоимость знака</t>
  </si>
  <si>
    <t>вид знаков</t>
  </si>
  <si>
    <t>описание размеров</t>
  </si>
  <si>
    <t>код знака</t>
  </si>
  <si>
    <t>пленка А</t>
  </si>
  <si>
    <t>(1.1, 1.2, 1.5-1.33,2.3.1-2.4)</t>
  </si>
  <si>
    <t>А=900 мм</t>
  </si>
  <si>
    <t>(1.4.1-1.4.6)</t>
  </si>
  <si>
    <t>(1.34.1-1.34.3)</t>
  </si>
  <si>
    <t xml:space="preserve">615х500 мм   </t>
  </si>
  <si>
    <t xml:space="preserve">1160х500 мм </t>
  </si>
  <si>
    <t xml:space="preserve"> 2250х500 мм</t>
  </si>
  <si>
    <t>(2.1, 2.2)</t>
  </si>
  <si>
    <t>700х700 мм</t>
  </si>
  <si>
    <t>(2.5)</t>
  </si>
  <si>
    <t>(2.6, 3.1-3.16, 3.18.1-3.26, 3.31, 4.1.1-4.7)</t>
  </si>
  <si>
    <t>d=700 мм</t>
  </si>
  <si>
    <t>d=700 мм, на растяжках</t>
  </si>
  <si>
    <t>( 2.7, 5.5, 5.6, 5.8-5.14, 5.15.2-5.15.6, 5.19.1-5.20, 6.2-6.8.3, 8.1.2, 8.13)</t>
  </si>
  <si>
    <t>700х700 мм, подвесной на растяжках</t>
  </si>
  <si>
    <t>(3.17.1-3.17.3, 3.27-3.30, 3.32, 3.33)</t>
  </si>
  <si>
    <t>(1.3.1)</t>
  </si>
  <si>
    <t>(1.3.2)</t>
  </si>
  <si>
    <t>(5.1-5.4, 5.27-5.34, 6.1)</t>
  </si>
  <si>
    <t>720х1080 мм</t>
  </si>
  <si>
    <t>(5.23.1-5.23.6, 5.7.1,5.7.2, 6.15.1-6.15.3, 6.16, 6.18.1-6.18.3)</t>
  </si>
  <si>
    <t>1050х350 мм</t>
  </si>
  <si>
    <t>(5.15.1, 5.15.7, 5.15.8)</t>
  </si>
  <si>
    <t>1400х700 мм</t>
  </si>
  <si>
    <t>(5.16-5.18, 5.21, 5.22)</t>
  </si>
  <si>
    <t>600х900 мм</t>
  </si>
  <si>
    <t>(6.13)</t>
  </si>
  <si>
    <t>300х200 мм</t>
  </si>
  <si>
    <t>(4.8.1-4.8.3, 7.1-7.18)</t>
  </si>
  <si>
    <t>700х1050 мм</t>
  </si>
  <si>
    <t>(1.4.1-1.4.6, 8.1.1, 8.1.3-8.12, 8.14-8.21.3)</t>
  </si>
  <si>
    <t>350х700 мм, 700х350 мм</t>
  </si>
  <si>
    <t>(8.19)</t>
  </si>
  <si>
    <t>690х300 мм печать</t>
  </si>
  <si>
    <t xml:space="preserve">690х300 мм  двухсторонняя </t>
  </si>
  <si>
    <t>(8.22.1-8.22.3)</t>
  </si>
  <si>
    <t>500х1700 мм</t>
  </si>
  <si>
    <t>Железнодорожные знаки</t>
  </si>
  <si>
    <r>
      <t>Шифр знака</t>
    </r>
    <r>
      <rPr>
        <sz val="9"/>
        <color indexed="63"/>
        <rFont val="Arial"/>
        <family val="2"/>
      </rPr>
      <t xml:space="preserve"> </t>
    </r>
  </si>
  <si>
    <t>Изображение знака</t>
  </si>
  <si>
    <r>
      <t>Наименование знака</t>
    </r>
    <r>
      <rPr>
        <sz val="9"/>
        <color indexed="63"/>
        <rFont val="Arial"/>
        <family val="2"/>
      </rPr>
      <t xml:space="preserve"> </t>
    </r>
  </si>
  <si>
    <t xml:space="preserve">1.1. </t>
  </si>
  <si>
    <t xml:space="preserve">"Железнодорожный переезд со шлагбаумом" </t>
  </si>
  <si>
    <t>1.2.</t>
  </si>
  <si>
    <t xml:space="preserve">"Железнодорожный переезд без шлагбаума" </t>
  </si>
  <si>
    <t xml:space="preserve">1.3.1. </t>
  </si>
  <si>
    <t xml:space="preserve">"Однопутная железная дорога" </t>
  </si>
  <si>
    <t>1.3.2.</t>
  </si>
  <si>
    <t>"Многопутная железная дорога".</t>
  </si>
  <si>
    <t xml:space="preserve">1.4.1. </t>
  </si>
  <si>
    <t xml:space="preserve">"Приближение к железнодорожному переезду" </t>
  </si>
  <si>
    <t xml:space="preserve">1.4.2. </t>
  </si>
  <si>
    <t xml:space="preserve">1.4.3. </t>
  </si>
  <si>
    <t xml:space="preserve">1.4.4. </t>
  </si>
  <si>
    <t xml:space="preserve">1.4.5. </t>
  </si>
  <si>
    <t xml:space="preserve">1.4.6. </t>
  </si>
  <si>
    <t>"Приближение к железнодорожному переезду".</t>
  </si>
  <si>
    <t>1. Предупреждающие знаки</t>
  </si>
  <si>
    <t xml:space="preserve">1.11.1. </t>
  </si>
  <si>
    <t xml:space="preserve">"Опасный поворот" </t>
  </si>
  <si>
    <t xml:space="preserve">1.11.2. </t>
  </si>
  <si>
    <t xml:space="preserve">"Опасный поворот". </t>
  </si>
  <si>
    <t xml:space="preserve">1.12.1. </t>
  </si>
  <si>
    <t xml:space="preserve">"Опасные повороты" </t>
  </si>
  <si>
    <t xml:space="preserve">"Пешеходный переход". </t>
  </si>
  <si>
    <t xml:space="preserve">1.23. </t>
  </si>
  <si>
    <t xml:space="preserve">"Дети". </t>
  </si>
  <si>
    <t xml:space="preserve">1.25. </t>
  </si>
  <si>
    <t xml:space="preserve">"Дорожные работы" </t>
  </si>
  <si>
    <t xml:space="preserve">1.33. </t>
  </si>
  <si>
    <t xml:space="preserve">"Прочие опасности". </t>
  </si>
  <si>
    <t xml:space="preserve">1.34.3. </t>
  </si>
  <si>
    <t>"Направление поворота".</t>
  </si>
  <si>
    <t>2. Знаки Приоритета</t>
  </si>
  <si>
    <t>Шифр знака</t>
  </si>
  <si>
    <t>Наименование</t>
  </si>
  <si>
    <t>2.5.</t>
  </si>
  <si>
    <t xml:space="preserve">"Движение без остановки запрещено". </t>
  </si>
  <si>
    <t>3. Запрещающие знаки</t>
  </si>
  <si>
    <r>
      <t xml:space="preserve">Шифр знака </t>
    </r>
    <r>
      <rPr>
        <sz val="9"/>
        <color indexed="63"/>
        <rFont val="Arial"/>
        <family val="2"/>
      </rPr>
      <t xml:space="preserve"> </t>
    </r>
  </si>
  <si>
    <r>
      <t>Наименование</t>
    </r>
    <r>
      <rPr>
        <sz val="9"/>
        <color indexed="63"/>
        <rFont val="Arial"/>
        <family val="2"/>
      </rPr>
      <t xml:space="preserve"> </t>
    </r>
  </si>
  <si>
    <t xml:space="preserve">3.1. </t>
  </si>
  <si>
    <t xml:space="preserve">"Въезд запрещен". </t>
  </si>
  <si>
    <t>3.20.</t>
  </si>
  <si>
    <t xml:space="preserve">"Обгон запрещен". </t>
  </si>
  <si>
    <t xml:space="preserve">3.24. </t>
  </si>
  <si>
    <t xml:space="preserve">"Ограничение максимальной скорости". </t>
  </si>
  <si>
    <t>4. Предписывающие знаки</t>
  </si>
  <si>
    <r>
      <t>Изображение</t>
    </r>
    <r>
      <rPr>
        <sz val="9"/>
        <color indexed="63"/>
        <rFont val="Arial"/>
        <family val="2"/>
      </rPr>
      <t xml:space="preserve"> </t>
    </r>
    <r>
      <rPr>
        <b/>
        <sz val="9"/>
        <color indexed="63"/>
        <rFont val="Arial"/>
        <family val="2"/>
      </rPr>
      <t>знака</t>
    </r>
  </si>
  <si>
    <r>
      <t>Наименование</t>
    </r>
    <r>
      <rPr>
        <sz val="9"/>
        <color indexed="63"/>
        <rFont val="Arial"/>
        <family val="2"/>
      </rPr>
      <t xml:space="preserve"> </t>
    </r>
    <r>
      <rPr>
        <b/>
        <sz val="9"/>
        <color indexed="63"/>
        <rFont val="Arial"/>
        <family val="2"/>
      </rPr>
      <t>знака</t>
    </r>
  </si>
  <si>
    <t xml:space="preserve">4.2.1. </t>
  </si>
  <si>
    <t xml:space="preserve">"Объезд препятствия справа" </t>
  </si>
  <si>
    <t xml:space="preserve">4.2.2. </t>
  </si>
  <si>
    <t xml:space="preserve">"Объезд препятствия слева". </t>
  </si>
  <si>
    <t xml:space="preserve">4.2.3. </t>
  </si>
  <si>
    <t xml:space="preserve">"Объезд препятствия справа или слева". </t>
  </si>
  <si>
    <t>5. Знаки особых предписаний</t>
  </si>
  <si>
    <r>
      <t>Изображение</t>
    </r>
    <r>
      <rPr>
        <sz val="9"/>
        <color indexed="63"/>
        <rFont val="Arial"/>
        <family val="2"/>
      </rPr>
      <t xml:space="preserve"> знака</t>
    </r>
  </si>
  <si>
    <t xml:space="preserve">5.19.1. </t>
  </si>
  <si>
    <t xml:space="preserve">"Пешеходный переход" </t>
  </si>
  <si>
    <t xml:space="preserve">5.19.2. </t>
  </si>
  <si>
    <t>8.Знаки дополнительной информации (таблички)</t>
  </si>
  <si>
    <t xml:space="preserve">8.1.1. </t>
  </si>
  <si>
    <t xml:space="preserve">"Расстояние до объекта" </t>
  </si>
  <si>
    <t xml:space="preserve">8.1.3. </t>
  </si>
  <si>
    <t xml:space="preserve">8.1.4. </t>
  </si>
  <si>
    <t xml:space="preserve">"Расстояние до объекта". </t>
  </si>
  <si>
    <t xml:space="preserve">8.2.1. </t>
  </si>
  <si>
    <t xml:space="preserve">"Зона действия" </t>
  </si>
  <si>
    <t xml:space="preserve">8.2.2. </t>
  </si>
  <si>
    <t xml:space="preserve">8.2.3. </t>
  </si>
  <si>
    <t xml:space="preserve">8.2.4. </t>
  </si>
  <si>
    <t xml:space="preserve">8.2.5. </t>
  </si>
  <si>
    <t xml:space="preserve">8.2.6. </t>
  </si>
  <si>
    <t xml:space="preserve">"Зона действия". </t>
  </si>
  <si>
    <t xml:space="preserve">8.3.1. </t>
  </si>
  <si>
    <t xml:space="preserve">"Направления действия" </t>
  </si>
  <si>
    <t xml:space="preserve">8.3.2. </t>
  </si>
  <si>
    <t xml:space="preserve">8.3.3. </t>
  </si>
  <si>
    <t xml:space="preserve">"Направления действия". </t>
  </si>
  <si>
    <t xml:space="preserve">8.22.1. </t>
  </si>
  <si>
    <t xml:space="preserve">"Препятствие" </t>
  </si>
  <si>
    <t xml:space="preserve">8.22.2. </t>
  </si>
  <si>
    <t xml:space="preserve">8.22.3. </t>
  </si>
  <si>
    <t xml:space="preserve">пленка Б (высокоинтенсивная) </t>
  </si>
  <si>
    <t>-</t>
  </si>
  <si>
    <t>690х300 мм (пленка)</t>
  </si>
  <si>
    <t>пленка А (инженерная)</t>
  </si>
  <si>
    <t>флуорисцентная</t>
  </si>
  <si>
    <t>1000х880мм  4050р</t>
  </si>
  <si>
    <t>800х800мм 3150р.</t>
  </si>
  <si>
    <t>2350х600мм  7054р.</t>
  </si>
  <si>
    <t>флуорисцентная на стойках</t>
  </si>
  <si>
    <t>1000х880мм 4860р.</t>
  </si>
  <si>
    <t>2350х600мм  7755р.</t>
  </si>
  <si>
    <t>600х1800мм  5400р.</t>
  </si>
  <si>
    <t>флуорисцентная на  стойках</t>
  </si>
  <si>
    <t>1000*880</t>
  </si>
  <si>
    <t>размер, мм</t>
  </si>
  <si>
    <t>2350*600</t>
  </si>
  <si>
    <t>800*800</t>
  </si>
  <si>
    <t>рамер , мм</t>
  </si>
  <si>
    <t>флуорисцентная пленка</t>
  </si>
  <si>
    <t>800*450</t>
  </si>
  <si>
    <t>1800*600</t>
  </si>
  <si>
    <t>флуорисцентная+стойка</t>
  </si>
  <si>
    <t>размер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</si>
</sst>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 indent="5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2" fontId="0" fillId="0" borderId="0" xfId="0" applyNumberFormat="1" applyFill="1" applyBorder="1" applyAlignment="1">
      <alignment/>
    </xf>
    <xf numFmtId="14" fontId="4" fillId="0" borderId="0" xfId="0" applyNumberFormat="1" applyFont="1" applyFill="1" applyBorder="1" applyAlignment="1">
      <alignment vertical="top" wrapText="1"/>
    </xf>
    <xf numFmtId="16" fontId="4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 wrapText="1"/>
    </xf>
    <xf numFmtId="2" fontId="0" fillId="0" borderId="14" xfId="0" applyNumberFormat="1" applyBorder="1" applyAlignment="1">
      <alignment/>
    </xf>
    <xf numFmtId="0" fontId="0" fillId="33" borderId="15" xfId="0" applyFill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6" fontId="0" fillId="0" borderId="15" xfId="0" applyNumberFormat="1" applyBorder="1" applyAlignment="1">
      <alignment/>
    </xf>
    <xf numFmtId="0" fontId="0" fillId="33" borderId="15" xfId="0" applyFill="1" applyBorder="1" applyAlignment="1">
      <alignment horizontal="center" vertical="center" wrapText="1"/>
    </xf>
    <xf numFmtId="6" fontId="0" fillId="33" borderId="15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top"/>
    </xf>
    <xf numFmtId="2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9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20.png" /><Relationship Id="rId6" Type="http://schemas.openxmlformats.org/officeDocument/2006/relationships/image" Target="../media/image21.png" /><Relationship Id="rId7" Type="http://schemas.openxmlformats.org/officeDocument/2006/relationships/image" Target="../media/image22.png" /><Relationship Id="rId8" Type="http://schemas.openxmlformats.org/officeDocument/2006/relationships/image" Target="../media/image23.png" /><Relationship Id="rId9" Type="http://schemas.openxmlformats.org/officeDocument/2006/relationships/image" Target="../media/image24.png" /><Relationship Id="rId10" Type="http://schemas.openxmlformats.org/officeDocument/2006/relationships/image" Target="../media/image2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Relationship Id="rId3" Type="http://schemas.openxmlformats.org/officeDocument/2006/relationships/image" Target="../media/image3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Relationship Id="rId3" Type="http://schemas.openxmlformats.org/officeDocument/2006/relationships/image" Target="../media/image3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41.png" /><Relationship Id="rId3" Type="http://schemas.openxmlformats.org/officeDocument/2006/relationships/image" Target="../media/image42.png" /><Relationship Id="rId4" Type="http://schemas.openxmlformats.org/officeDocument/2006/relationships/image" Target="../media/image43.png" /><Relationship Id="rId5" Type="http://schemas.openxmlformats.org/officeDocument/2006/relationships/image" Target="../media/image44.png" /><Relationship Id="rId6" Type="http://schemas.openxmlformats.org/officeDocument/2006/relationships/image" Target="../media/image45.png" /><Relationship Id="rId7" Type="http://schemas.openxmlformats.org/officeDocument/2006/relationships/image" Target="../media/image46.png" /><Relationship Id="rId8" Type="http://schemas.openxmlformats.org/officeDocument/2006/relationships/image" Target="../media/image47.png" /><Relationship Id="rId9" Type="http://schemas.openxmlformats.org/officeDocument/2006/relationships/image" Target="../media/image48.png" /><Relationship Id="rId10" Type="http://schemas.openxmlformats.org/officeDocument/2006/relationships/image" Target="../media/image49.png" /><Relationship Id="rId11" Type="http://schemas.openxmlformats.org/officeDocument/2006/relationships/image" Target="../media/image50.png" /><Relationship Id="rId12" Type="http://schemas.openxmlformats.org/officeDocument/2006/relationships/image" Target="../media/image51.png" /><Relationship Id="rId13" Type="http://schemas.openxmlformats.org/officeDocument/2006/relationships/image" Target="../media/image52.png" /><Relationship Id="rId14" Type="http://schemas.openxmlformats.org/officeDocument/2006/relationships/image" Target="../media/image53.png" /><Relationship Id="rId15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6</xdr:row>
      <xdr:rowOff>95250</xdr:rowOff>
    </xdr:from>
    <xdr:to>
      <xdr:col>1</xdr:col>
      <xdr:colOff>571500</xdr:colOff>
      <xdr:row>6</xdr:row>
      <xdr:rowOff>466725</xdr:rowOff>
    </xdr:to>
    <xdr:pic>
      <xdr:nvPicPr>
        <xdr:cNvPr id="1" name="Рисунок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4287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9</xdr:row>
      <xdr:rowOff>9525</xdr:rowOff>
    </xdr:from>
    <xdr:to>
      <xdr:col>1</xdr:col>
      <xdr:colOff>771525</xdr:colOff>
      <xdr:row>9</xdr:row>
      <xdr:rowOff>180975</xdr:rowOff>
    </xdr:to>
    <xdr:pic>
      <xdr:nvPicPr>
        <xdr:cNvPr id="2" name="Рисунок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076450"/>
          <a:ext cx="714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11</xdr:row>
      <xdr:rowOff>0</xdr:rowOff>
    </xdr:from>
    <xdr:to>
      <xdr:col>1</xdr:col>
      <xdr:colOff>609600</xdr:colOff>
      <xdr:row>11</xdr:row>
      <xdr:rowOff>504825</xdr:rowOff>
    </xdr:to>
    <xdr:pic>
      <xdr:nvPicPr>
        <xdr:cNvPr id="3" name="Рисунок 3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26384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12</xdr:row>
      <xdr:rowOff>123825</xdr:rowOff>
    </xdr:from>
    <xdr:to>
      <xdr:col>1</xdr:col>
      <xdr:colOff>571500</xdr:colOff>
      <xdr:row>12</xdr:row>
      <xdr:rowOff>495300</xdr:rowOff>
    </xdr:to>
    <xdr:pic>
      <xdr:nvPicPr>
        <xdr:cNvPr id="4" name="Рисунок 3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33242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13</xdr:row>
      <xdr:rowOff>9525</xdr:rowOff>
    </xdr:from>
    <xdr:to>
      <xdr:col>1</xdr:col>
      <xdr:colOff>581025</xdr:colOff>
      <xdr:row>14</xdr:row>
      <xdr:rowOff>180975</xdr:rowOff>
    </xdr:to>
    <xdr:pic>
      <xdr:nvPicPr>
        <xdr:cNvPr id="5" name="Рисунок 3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37719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17</xdr:row>
      <xdr:rowOff>76200</xdr:rowOff>
    </xdr:from>
    <xdr:to>
      <xdr:col>1</xdr:col>
      <xdr:colOff>571500</xdr:colOff>
      <xdr:row>17</xdr:row>
      <xdr:rowOff>457200</xdr:rowOff>
    </xdr:to>
    <xdr:pic>
      <xdr:nvPicPr>
        <xdr:cNvPr id="6" name="Рисунок 5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49815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16</xdr:row>
      <xdr:rowOff>19050</xdr:rowOff>
    </xdr:from>
    <xdr:to>
      <xdr:col>1</xdr:col>
      <xdr:colOff>590550</xdr:colOff>
      <xdr:row>16</xdr:row>
      <xdr:rowOff>390525</xdr:rowOff>
    </xdr:to>
    <xdr:pic>
      <xdr:nvPicPr>
        <xdr:cNvPr id="7" name="Рисунок 3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" y="43529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18</xdr:row>
      <xdr:rowOff>95250</xdr:rowOff>
    </xdr:from>
    <xdr:to>
      <xdr:col>1</xdr:col>
      <xdr:colOff>542925</xdr:colOff>
      <xdr:row>18</xdr:row>
      <xdr:rowOff>381000</xdr:rowOff>
    </xdr:to>
    <xdr:pic>
      <xdr:nvPicPr>
        <xdr:cNvPr id="8" name="Рисунок 4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1525" y="55626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19</xdr:row>
      <xdr:rowOff>57150</xdr:rowOff>
    </xdr:from>
    <xdr:to>
      <xdr:col>1</xdr:col>
      <xdr:colOff>552450</xdr:colOff>
      <xdr:row>19</xdr:row>
      <xdr:rowOff>533400</xdr:rowOff>
    </xdr:to>
    <xdr:pic>
      <xdr:nvPicPr>
        <xdr:cNvPr id="9" name="Рисунок 4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1050" y="6086475"/>
          <a:ext cx="381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20</xdr:row>
      <xdr:rowOff>142875</xdr:rowOff>
    </xdr:from>
    <xdr:to>
      <xdr:col>1</xdr:col>
      <xdr:colOff>533400</xdr:colOff>
      <xdr:row>20</xdr:row>
      <xdr:rowOff>638175</xdr:rowOff>
    </xdr:to>
    <xdr:pic>
      <xdr:nvPicPr>
        <xdr:cNvPr id="10" name="Рисунок 6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1525" y="67341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21</xdr:row>
      <xdr:rowOff>104775</xdr:rowOff>
    </xdr:from>
    <xdr:to>
      <xdr:col>1</xdr:col>
      <xdr:colOff>657225</xdr:colOff>
      <xdr:row>21</xdr:row>
      <xdr:rowOff>295275</xdr:rowOff>
    </xdr:to>
    <xdr:pic>
      <xdr:nvPicPr>
        <xdr:cNvPr id="11" name="Рисунок 6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0" y="74009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23</xdr:row>
      <xdr:rowOff>19050</xdr:rowOff>
    </xdr:from>
    <xdr:to>
      <xdr:col>1</xdr:col>
      <xdr:colOff>523875</xdr:colOff>
      <xdr:row>23</xdr:row>
      <xdr:rowOff>485775</xdr:rowOff>
    </xdr:to>
    <xdr:pic>
      <xdr:nvPicPr>
        <xdr:cNvPr id="12" name="Рисунок 6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1525" y="8353425"/>
          <a:ext cx="361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781050</xdr:colOff>
      <xdr:row>22</xdr:row>
      <xdr:rowOff>428625</xdr:rowOff>
    </xdr:to>
    <xdr:pic>
      <xdr:nvPicPr>
        <xdr:cNvPr id="13" name="Рисунок 6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7225" y="791527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26</xdr:row>
      <xdr:rowOff>114300</xdr:rowOff>
    </xdr:from>
    <xdr:to>
      <xdr:col>1</xdr:col>
      <xdr:colOff>561975</xdr:colOff>
      <xdr:row>26</xdr:row>
      <xdr:rowOff>304800</xdr:rowOff>
    </xdr:to>
    <xdr:pic>
      <xdr:nvPicPr>
        <xdr:cNvPr id="14" name="Рисунок 8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" y="10229850"/>
          <a:ext cx="371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25</xdr:row>
      <xdr:rowOff>85725</xdr:rowOff>
    </xdr:from>
    <xdr:to>
      <xdr:col>1</xdr:col>
      <xdr:colOff>561975</xdr:colOff>
      <xdr:row>25</xdr:row>
      <xdr:rowOff>676275</xdr:rowOff>
    </xdr:to>
    <xdr:pic>
      <xdr:nvPicPr>
        <xdr:cNvPr id="15" name="Рисунок 79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0100" y="9486900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28</xdr:row>
      <xdr:rowOff>57150</xdr:rowOff>
    </xdr:from>
    <xdr:to>
      <xdr:col>1</xdr:col>
      <xdr:colOff>628650</xdr:colOff>
      <xdr:row>29</xdr:row>
      <xdr:rowOff>114300</xdr:rowOff>
    </xdr:to>
    <xdr:pic>
      <xdr:nvPicPr>
        <xdr:cNvPr id="16" name="Рисунок 87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1072515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30</xdr:row>
      <xdr:rowOff>38100</xdr:rowOff>
    </xdr:from>
    <xdr:to>
      <xdr:col>1</xdr:col>
      <xdr:colOff>466725</xdr:colOff>
      <xdr:row>30</xdr:row>
      <xdr:rowOff>752475</xdr:rowOff>
    </xdr:to>
    <xdr:pic>
      <xdr:nvPicPr>
        <xdr:cNvPr id="17" name="Рисунок 88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14400" y="11277600"/>
          <a:ext cx="161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24</xdr:row>
      <xdr:rowOff>190500</xdr:rowOff>
    </xdr:from>
    <xdr:to>
      <xdr:col>1</xdr:col>
      <xdr:colOff>552450</xdr:colOff>
      <xdr:row>24</xdr:row>
      <xdr:rowOff>333375</xdr:rowOff>
    </xdr:to>
    <xdr:pic>
      <xdr:nvPicPr>
        <xdr:cNvPr id="18" name="Рисунок 74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66775" y="905827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428625</xdr:colOff>
      <xdr:row>6</xdr:row>
      <xdr:rowOff>371475</xdr:rowOff>
    </xdr:to>
    <xdr:pic>
      <xdr:nvPicPr>
        <xdr:cNvPr id="1" name="Рисунок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428625</xdr:colOff>
      <xdr:row>7</xdr:row>
      <xdr:rowOff>371475</xdr:rowOff>
    </xdr:to>
    <xdr:pic>
      <xdr:nvPicPr>
        <xdr:cNvPr id="2" name="Рисунок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2574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381000</xdr:colOff>
      <xdr:row>8</xdr:row>
      <xdr:rowOff>285750</xdr:rowOff>
    </xdr:to>
    <xdr:pic>
      <xdr:nvPicPr>
        <xdr:cNvPr id="3" name="Рисунок 4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8384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381000</xdr:colOff>
      <xdr:row>9</xdr:row>
      <xdr:rowOff>476250</xdr:rowOff>
    </xdr:to>
    <xdr:pic>
      <xdr:nvPicPr>
        <xdr:cNvPr id="4" name="Рисунок 4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3419475"/>
          <a:ext cx="381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200025</xdr:colOff>
      <xdr:row>10</xdr:row>
      <xdr:rowOff>381000</xdr:rowOff>
    </xdr:to>
    <xdr:pic>
      <xdr:nvPicPr>
        <xdr:cNvPr id="5" name="Рисунок 4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4000500"/>
          <a:ext cx="200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200025</xdr:colOff>
      <xdr:row>11</xdr:row>
      <xdr:rowOff>381000</xdr:rowOff>
    </xdr:to>
    <xdr:pic>
      <xdr:nvPicPr>
        <xdr:cNvPr id="6" name="Рисунок 4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4581525"/>
          <a:ext cx="200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200025</xdr:colOff>
      <xdr:row>12</xdr:row>
      <xdr:rowOff>381000</xdr:rowOff>
    </xdr:to>
    <xdr:pic>
      <xdr:nvPicPr>
        <xdr:cNvPr id="7" name="Рисунок 4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5162550"/>
          <a:ext cx="200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200025</xdr:colOff>
      <xdr:row>13</xdr:row>
      <xdr:rowOff>381000</xdr:rowOff>
    </xdr:to>
    <xdr:pic>
      <xdr:nvPicPr>
        <xdr:cNvPr id="8" name="Рисунок 4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5743575"/>
          <a:ext cx="200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200025</xdr:colOff>
      <xdr:row>14</xdr:row>
      <xdr:rowOff>381000</xdr:rowOff>
    </xdr:to>
    <xdr:pic>
      <xdr:nvPicPr>
        <xdr:cNvPr id="9" name="Рисунок 4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6324600"/>
          <a:ext cx="200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200025</xdr:colOff>
      <xdr:row>15</xdr:row>
      <xdr:rowOff>381000</xdr:rowOff>
    </xdr:to>
    <xdr:pic>
      <xdr:nvPicPr>
        <xdr:cNvPr id="10" name="Рисунок 4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6905625"/>
          <a:ext cx="200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428625</xdr:colOff>
      <xdr:row>2</xdr:row>
      <xdr:rowOff>371475</xdr:rowOff>
    </xdr:to>
    <xdr:pic>
      <xdr:nvPicPr>
        <xdr:cNvPr id="1" name="Рисунок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0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428625</xdr:colOff>
      <xdr:row>3</xdr:row>
      <xdr:rowOff>371475</xdr:rowOff>
    </xdr:to>
    <xdr:pic>
      <xdr:nvPicPr>
        <xdr:cNvPr id="2" name="Рисунок 4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335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428625</xdr:colOff>
      <xdr:row>4</xdr:row>
      <xdr:rowOff>371475</xdr:rowOff>
    </xdr:to>
    <xdr:pic>
      <xdr:nvPicPr>
        <xdr:cNvPr id="3" name="Рисунок 4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1145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438150</xdr:colOff>
      <xdr:row>5</xdr:row>
      <xdr:rowOff>381000</xdr:rowOff>
    </xdr:to>
    <xdr:pic>
      <xdr:nvPicPr>
        <xdr:cNvPr id="4" name="Рисунок 4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695575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438150</xdr:colOff>
      <xdr:row>6</xdr:row>
      <xdr:rowOff>381000</xdr:rowOff>
    </xdr:to>
    <xdr:pic>
      <xdr:nvPicPr>
        <xdr:cNvPr id="5" name="Рисунок 4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3276600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438150</xdr:colOff>
      <xdr:row>7</xdr:row>
      <xdr:rowOff>381000</xdr:rowOff>
    </xdr:to>
    <xdr:pic>
      <xdr:nvPicPr>
        <xdr:cNvPr id="6" name="Рисунок 4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3857625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2</xdr:col>
      <xdr:colOff>114300</xdr:colOff>
      <xdr:row>8</xdr:row>
      <xdr:rowOff>161925</xdr:rowOff>
    </xdr:to>
    <xdr:pic>
      <xdr:nvPicPr>
        <xdr:cNvPr id="7" name="Рисунок 4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4438650"/>
          <a:ext cx="723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95250</xdr:rowOff>
    </xdr:from>
    <xdr:to>
      <xdr:col>1</xdr:col>
      <xdr:colOff>590550</xdr:colOff>
      <xdr:row>2</xdr:row>
      <xdr:rowOff>466725</xdr:rowOff>
    </xdr:to>
    <xdr:pic>
      <xdr:nvPicPr>
        <xdr:cNvPr id="1" name="Рисунок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858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371475</xdr:colOff>
      <xdr:row>2</xdr:row>
      <xdr:rowOff>371475</xdr:rowOff>
    </xdr:to>
    <xdr:pic>
      <xdr:nvPicPr>
        <xdr:cNvPr id="1" name="Рисунок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715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381000</xdr:colOff>
      <xdr:row>3</xdr:row>
      <xdr:rowOff>381000</xdr:rowOff>
    </xdr:to>
    <xdr:pic>
      <xdr:nvPicPr>
        <xdr:cNvPr id="2" name="Рисунок 5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3335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381000</xdr:colOff>
      <xdr:row>4</xdr:row>
      <xdr:rowOff>381000</xdr:rowOff>
    </xdr:to>
    <xdr:pic>
      <xdr:nvPicPr>
        <xdr:cNvPr id="3" name="Рисунок 5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18954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381000</xdr:colOff>
      <xdr:row>2</xdr:row>
      <xdr:rowOff>381000</xdr:rowOff>
    </xdr:to>
    <xdr:pic>
      <xdr:nvPicPr>
        <xdr:cNvPr id="1" name="Рисунок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71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581025</xdr:rowOff>
    </xdr:from>
    <xdr:to>
      <xdr:col>1</xdr:col>
      <xdr:colOff>381000</xdr:colOff>
      <xdr:row>3</xdr:row>
      <xdr:rowOff>381000</xdr:rowOff>
    </xdr:to>
    <xdr:pic>
      <xdr:nvPicPr>
        <xdr:cNvPr id="2" name="Рисунок 6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525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381000</xdr:colOff>
      <xdr:row>4</xdr:row>
      <xdr:rowOff>381000</xdr:rowOff>
    </xdr:to>
    <xdr:pic>
      <xdr:nvPicPr>
        <xdr:cNvPr id="3" name="Рисунок 6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9335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371475</xdr:colOff>
      <xdr:row>2</xdr:row>
      <xdr:rowOff>371475</xdr:rowOff>
    </xdr:to>
    <xdr:pic>
      <xdr:nvPicPr>
        <xdr:cNvPr id="1" name="Рисунок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715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371475</xdr:colOff>
      <xdr:row>3</xdr:row>
      <xdr:rowOff>371475</xdr:rowOff>
    </xdr:to>
    <xdr:pic>
      <xdr:nvPicPr>
        <xdr:cNvPr id="2" name="Рисунок 6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35255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371475</xdr:colOff>
      <xdr:row>2</xdr:row>
      <xdr:rowOff>190500</xdr:rowOff>
    </xdr:to>
    <xdr:pic>
      <xdr:nvPicPr>
        <xdr:cNvPr id="1" name="Рисунок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809625"/>
          <a:ext cx="371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371475</xdr:colOff>
      <xdr:row>3</xdr:row>
      <xdr:rowOff>190500</xdr:rowOff>
    </xdr:to>
    <xdr:pic>
      <xdr:nvPicPr>
        <xdr:cNvPr id="2" name="Рисунок 8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400175"/>
          <a:ext cx="371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590550</xdr:rowOff>
    </xdr:from>
    <xdr:to>
      <xdr:col>1</xdr:col>
      <xdr:colOff>371475</xdr:colOff>
      <xdr:row>4</xdr:row>
      <xdr:rowOff>190500</xdr:rowOff>
    </xdr:to>
    <xdr:pic>
      <xdr:nvPicPr>
        <xdr:cNvPr id="3" name="Рисунок 8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1990725"/>
          <a:ext cx="371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371475</xdr:colOff>
      <xdr:row>5</xdr:row>
      <xdr:rowOff>190500</xdr:rowOff>
    </xdr:to>
    <xdr:pic>
      <xdr:nvPicPr>
        <xdr:cNvPr id="4" name="Рисунок 8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2581275"/>
          <a:ext cx="371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190500</xdr:colOff>
      <xdr:row>6</xdr:row>
      <xdr:rowOff>371475</xdr:rowOff>
    </xdr:to>
    <xdr:pic>
      <xdr:nvPicPr>
        <xdr:cNvPr id="5" name="Рисунок 8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3171825"/>
          <a:ext cx="190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190500</xdr:colOff>
      <xdr:row>7</xdr:row>
      <xdr:rowOff>371475</xdr:rowOff>
    </xdr:to>
    <xdr:pic>
      <xdr:nvPicPr>
        <xdr:cNvPr id="6" name="Рисунок 8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3762375"/>
          <a:ext cx="190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190500</xdr:colOff>
      <xdr:row>8</xdr:row>
      <xdr:rowOff>371475</xdr:rowOff>
    </xdr:to>
    <xdr:pic>
      <xdr:nvPicPr>
        <xdr:cNvPr id="7" name="Рисунок 8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" y="4352925"/>
          <a:ext cx="190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371475</xdr:colOff>
      <xdr:row>9</xdr:row>
      <xdr:rowOff>190500</xdr:rowOff>
    </xdr:to>
    <xdr:pic>
      <xdr:nvPicPr>
        <xdr:cNvPr id="8" name="Рисунок 8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2475" y="4943475"/>
          <a:ext cx="371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371475</xdr:colOff>
      <xdr:row>10</xdr:row>
      <xdr:rowOff>190500</xdr:rowOff>
    </xdr:to>
    <xdr:pic>
      <xdr:nvPicPr>
        <xdr:cNvPr id="9" name="Рисунок 8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" y="5534025"/>
          <a:ext cx="371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371475</xdr:colOff>
      <xdr:row>11</xdr:row>
      <xdr:rowOff>190500</xdr:rowOff>
    </xdr:to>
    <xdr:pic>
      <xdr:nvPicPr>
        <xdr:cNvPr id="10" name="Рисунок 8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" y="6124575"/>
          <a:ext cx="371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371475</xdr:colOff>
      <xdr:row>12</xdr:row>
      <xdr:rowOff>190500</xdr:rowOff>
    </xdr:to>
    <xdr:pic>
      <xdr:nvPicPr>
        <xdr:cNvPr id="11" name="Рисунок 8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2475" y="6715125"/>
          <a:ext cx="371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371475</xdr:colOff>
      <xdr:row>13</xdr:row>
      <xdr:rowOff>190500</xdr:rowOff>
    </xdr:to>
    <xdr:pic>
      <xdr:nvPicPr>
        <xdr:cNvPr id="12" name="Рисунок 8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2475" y="7305675"/>
          <a:ext cx="371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161925</xdr:colOff>
      <xdr:row>15</xdr:row>
      <xdr:rowOff>123825</xdr:rowOff>
    </xdr:to>
    <xdr:pic>
      <xdr:nvPicPr>
        <xdr:cNvPr id="13" name="Рисунок 88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" y="7896225"/>
          <a:ext cx="161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161925</xdr:colOff>
      <xdr:row>16</xdr:row>
      <xdr:rowOff>123825</xdr:rowOff>
    </xdr:to>
    <xdr:pic>
      <xdr:nvPicPr>
        <xdr:cNvPr id="14" name="Рисунок 88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" y="8486775"/>
          <a:ext cx="161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161925</xdr:colOff>
      <xdr:row>17</xdr:row>
      <xdr:rowOff>123825</xdr:rowOff>
    </xdr:to>
    <xdr:pic>
      <xdr:nvPicPr>
        <xdr:cNvPr id="15" name="Рисунок 88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2475" y="9077325"/>
          <a:ext cx="161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zoomScalePageLayoutView="0" workbookViewId="0" topLeftCell="A19">
      <selection activeCell="H29" sqref="H29"/>
    </sheetView>
  </sheetViews>
  <sheetFormatPr defaultColWidth="9.140625" defaultRowHeight="15"/>
  <cols>
    <col min="2" max="2" width="12.421875" style="0" customWidth="1"/>
    <col min="3" max="3" width="25.57421875" style="0" customWidth="1"/>
    <col min="4" max="4" width="22.28125" style="0" customWidth="1"/>
    <col min="5" max="5" width="10.8515625" style="0" customWidth="1"/>
    <col min="8" max="8" width="16.8515625" style="0" customWidth="1"/>
    <col min="9" max="9" width="17.140625" style="0" customWidth="1"/>
  </cols>
  <sheetData>
    <row r="2" ht="15">
      <c r="A2" t="s">
        <v>0</v>
      </c>
    </row>
    <row r="3" ht="15">
      <c r="A3" t="s">
        <v>1</v>
      </c>
    </row>
    <row r="4" ht="15">
      <c r="A4" t="s">
        <v>2</v>
      </c>
    </row>
    <row r="5" spans="2:6" ht="15">
      <c r="B5" t="s">
        <v>3</v>
      </c>
      <c r="F5" t="s">
        <v>4</v>
      </c>
    </row>
    <row r="6" spans="2:9" ht="30">
      <c r="B6" s="1" t="s">
        <v>5</v>
      </c>
      <c r="C6" s="27"/>
      <c r="D6" s="30" t="s">
        <v>6</v>
      </c>
      <c r="E6" s="30" t="s">
        <v>7</v>
      </c>
      <c r="F6" s="31" t="s">
        <v>8</v>
      </c>
      <c r="G6" s="32" t="s">
        <v>133</v>
      </c>
      <c r="H6" s="49" t="s">
        <v>137</v>
      </c>
      <c r="I6" s="49" t="s">
        <v>141</v>
      </c>
    </row>
    <row r="7" spans="1:9" ht="44.25" customHeight="1">
      <c r="A7">
        <v>7</v>
      </c>
      <c r="B7" s="1"/>
      <c r="C7" s="28" t="s">
        <v>9</v>
      </c>
      <c r="D7" s="30" t="s">
        <v>10</v>
      </c>
      <c r="E7" s="30"/>
      <c r="F7" s="33">
        <v>976</v>
      </c>
      <c r="G7" s="31">
        <v>1330</v>
      </c>
      <c r="H7" s="49" t="s">
        <v>138</v>
      </c>
      <c r="I7" s="49" t="s">
        <v>142</v>
      </c>
    </row>
    <row r="8" spans="2:9" ht="12.75" customHeight="1" hidden="1">
      <c r="B8" s="1"/>
      <c r="C8" s="29" t="s">
        <v>11</v>
      </c>
      <c r="D8" s="30"/>
      <c r="E8" s="30"/>
      <c r="F8" s="30"/>
      <c r="G8" s="31"/>
      <c r="H8" s="49"/>
      <c r="I8" s="49"/>
    </row>
    <row r="9" spans="1:9" ht="13.5" customHeight="1">
      <c r="A9">
        <v>9</v>
      </c>
      <c r="B9" s="58"/>
      <c r="C9" s="59" t="s">
        <v>12</v>
      </c>
      <c r="D9" s="34" t="s">
        <v>13</v>
      </c>
      <c r="E9" s="35">
        <v>1</v>
      </c>
      <c r="F9" s="30">
        <v>700</v>
      </c>
      <c r="G9" s="31">
        <v>1437</v>
      </c>
      <c r="H9" s="49"/>
      <c r="I9" s="49"/>
    </row>
    <row r="10" spans="1:9" ht="15">
      <c r="A10">
        <v>10</v>
      </c>
      <c r="B10" s="58"/>
      <c r="C10" s="59"/>
      <c r="D10" s="34" t="s">
        <v>14</v>
      </c>
      <c r="E10" s="35">
        <v>2</v>
      </c>
      <c r="F10" s="30">
        <v>1807</v>
      </c>
      <c r="G10" s="31">
        <v>2767</v>
      </c>
      <c r="H10" s="49"/>
      <c r="I10" s="49"/>
    </row>
    <row r="11" spans="1:9" ht="30">
      <c r="A11">
        <v>11</v>
      </c>
      <c r="B11" s="58"/>
      <c r="C11" s="59"/>
      <c r="D11" s="34" t="s">
        <v>15</v>
      </c>
      <c r="E11" s="35">
        <v>3</v>
      </c>
      <c r="F11" s="30">
        <v>3052</v>
      </c>
      <c r="G11" s="31">
        <v>4838</v>
      </c>
      <c r="H11" s="49" t="s">
        <v>140</v>
      </c>
      <c r="I11" s="49" t="s">
        <v>143</v>
      </c>
    </row>
    <row r="12" spans="1:9" ht="44.25" customHeight="1">
      <c r="A12">
        <v>12</v>
      </c>
      <c r="B12" s="1"/>
      <c r="C12" s="29" t="s">
        <v>16</v>
      </c>
      <c r="D12" s="30" t="s">
        <v>17</v>
      </c>
      <c r="E12" s="30"/>
      <c r="F12" s="30">
        <v>1152</v>
      </c>
      <c r="G12" s="31">
        <v>1812</v>
      </c>
      <c r="H12" s="49"/>
      <c r="I12" s="49"/>
    </row>
    <row r="13" spans="1:9" ht="44.25" customHeight="1">
      <c r="A13">
        <v>13</v>
      </c>
      <c r="B13" s="1"/>
      <c r="C13" s="29" t="s">
        <v>18</v>
      </c>
      <c r="D13" s="30"/>
      <c r="E13" s="30"/>
      <c r="F13" s="30">
        <v>1185</v>
      </c>
      <c r="G13" s="31">
        <v>2200</v>
      </c>
      <c r="H13" s="49" t="s">
        <v>139</v>
      </c>
      <c r="I13" s="49"/>
    </row>
    <row r="14" spans="1:9" ht="13.5" customHeight="1">
      <c r="A14">
        <v>14</v>
      </c>
      <c r="B14" s="58"/>
      <c r="C14" s="60" t="s">
        <v>19</v>
      </c>
      <c r="D14" s="30" t="s">
        <v>20</v>
      </c>
      <c r="E14" s="35">
        <v>4</v>
      </c>
      <c r="F14" s="33">
        <v>1043</v>
      </c>
      <c r="G14" s="31">
        <v>1683</v>
      </c>
      <c r="H14" s="49"/>
      <c r="I14" s="49"/>
    </row>
    <row r="15" spans="1:9" ht="18" customHeight="1">
      <c r="A15">
        <v>15</v>
      </c>
      <c r="B15" s="58"/>
      <c r="C15" s="60"/>
      <c r="D15" s="30" t="s">
        <v>21</v>
      </c>
      <c r="E15" s="35">
        <v>5</v>
      </c>
      <c r="F15" s="33">
        <v>1110</v>
      </c>
      <c r="G15" s="40" t="s">
        <v>134</v>
      </c>
      <c r="H15" s="49"/>
      <c r="I15" s="49"/>
    </row>
    <row r="16" spans="1:9" ht="13.5" customHeight="1">
      <c r="A16">
        <v>16</v>
      </c>
      <c r="B16" s="58"/>
      <c r="C16" s="60" t="s">
        <v>22</v>
      </c>
      <c r="D16" s="30" t="s">
        <v>17</v>
      </c>
      <c r="E16" s="35">
        <v>6</v>
      </c>
      <c r="F16" s="30">
        <v>1152</v>
      </c>
      <c r="G16" s="31">
        <v>1812</v>
      </c>
      <c r="H16" s="49"/>
      <c r="I16" s="49"/>
    </row>
    <row r="17" spans="1:9" ht="45">
      <c r="A17">
        <v>17</v>
      </c>
      <c r="B17" s="58"/>
      <c r="C17" s="60"/>
      <c r="D17" s="34" t="s">
        <v>23</v>
      </c>
      <c r="E17" s="35">
        <v>7</v>
      </c>
      <c r="F17" s="30">
        <v>1386</v>
      </c>
      <c r="G17" s="31">
        <v>2693</v>
      </c>
      <c r="H17" s="49"/>
      <c r="I17" s="49"/>
    </row>
    <row r="18" spans="1:9" ht="44.25" customHeight="1">
      <c r="A18">
        <v>18</v>
      </c>
      <c r="B18" s="1"/>
      <c r="C18" s="29" t="s">
        <v>24</v>
      </c>
      <c r="D18" s="30" t="s">
        <v>20</v>
      </c>
      <c r="E18" s="30"/>
      <c r="F18" s="33">
        <v>1244</v>
      </c>
      <c r="G18" s="31">
        <v>1914</v>
      </c>
      <c r="H18" s="49"/>
      <c r="I18" s="49"/>
    </row>
    <row r="19" spans="1:9" ht="44.25" customHeight="1">
      <c r="A19">
        <v>19</v>
      </c>
      <c r="B19" s="1"/>
      <c r="C19" s="29" t="s">
        <v>25</v>
      </c>
      <c r="D19" s="30"/>
      <c r="E19" s="30"/>
      <c r="F19" s="33">
        <v>1443</v>
      </c>
      <c r="G19" s="31">
        <v>3387</v>
      </c>
      <c r="H19" s="50">
        <v>4230</v>
      </c>
      <c r="I19" s="49"/>
    </row>
    <row r="20" spans="1:9" ht="44.25" customHeight="1">
      <c r="A20">
        <v>20</v>
      </c>
      <c r="B20" s="1"/>
      <c r="C20" s="29" t="s">
        <v>26</v>
      </c>
      <c r="D20" s="30"/>
      <c r="E20" s="30"/>
      <c r="F20" s="33">
        <v>2147</v>
      </c>
      <c r="G20" s="31">
        <v>2430</v>
      </c>
      <c r="H20" s="50">
        <v>6550</v>
      </c>
      <c r="I20" s="49"/>
    </row>
    <row r="21" spans="1:9" ht="55.5" customHeight="1">
      <c r="A21">
        <v>21</v>
      </c>
      <c r="B21" s="1"/>
      <c r="C21" s="29" t="s">
        <v>27</v>
      </c>
      <c r="D21" s="30" t="s">
        <v>28</v>
      </c>
      <c r="E21" s="30"/>
      <c r="F21" s="33">
        <v>2280</v>
      </c>
      <c r="G21" s="31">
        <v>2781</v>
      </c>
      <c r="H21" s="49"/>
      <c r="I21" s="49"/>
    </row>
    <row r="22" spans="1:9" ht="45">
      <c r="A22">
        <v>22</v>
      </c>
      <c r="B22" s="1"/>
      <c r="C22" s="29" t="s">
        <v>29</v>
      </c>
      <c r="D22" s="30" t="s">
        <v>30</v>
      </c>
      <c r="E22" s="30"/>
      <c r="F22" s="33">
        <v>1179</v>
      </c>
      <c r="G22" s="40" t="s">
        <v>134</v>
      </c>
      <c r="H22" s="49"/>
      <c r="I22" s="49"/>
    </row>
    <row r="23" spans="1:9" ht="36.75" customHeight="1">
      <c r="A23">
        <v>23</v>
      </c>
      <c r="B23" s="1"/>
      <c r="C23" s="29" t="s">
        <v>31</v>
      </c>
      <c r="D23" s="30" t="s">
        <v>32</v>
      </c>
      <c r="E23" s="30"/>
      <c r="F23" s="33">
        <v>2244</v>
      </c>
      <c r="G23" s="31">
        <v>3790</v>
      </c>
      <c r="H23" s="49"/>
      <c r="I23" s="49"/>
    </row>
    <row r="24" spans="1:9" ht="42" customHeight="1">
      <c r="A24">
        <v>24</v>
      </c>
      <c r="B24" s="1"/>
      <c r="C24" s="29" t="s">
        <v>33</v>
      </c>
      <c r="D24" s="30" t="s">
        <v>34</v>
      </c>
      <c r="E24" s="30"/>
      <c r="F24" s="33">
        <v>1440</v>
      </c>
      <c r="G24" s="31">
        <v>2510</v>
      </c>
      <c r="H24" s="49"/>
      <c r="I24" s="49"/>
    </row>
    <row r="25" spans="1:9" ht="42" customHeight="1">
      <c r="A25">
        <v>25</v>
      </c>
      <c r="B25" s="1"/>
      <c r="C25" s="29" t="s">
        <v>35</v>
      </c>
      <c r="D25" s="30" t="s">
        <v>36</v>
      </c>
      <c r="E25" s="30"/>
      <c r="F25" s="33">
        <v>290</v>
      </c>
      <c r="G25" s="40" t="s">
        <v>134</v>
      </c>
      <c r="H25" s="49"/>
      <c r="I25" s="49"/>
    </row>
    <row r="26" spans="1:9" ht="56.25" customHeight="1">
      <c r="A26">
        <v>26</v>
      </c>
      <c r="B26" s="1"/>
      <c r="C26" s="29" t="s">
        <v>37</v>
      </c>
      <c r="D26" s="30" t="s">
        <v>38</v>
      </c>
      <c r="E26" s="30"/>
      <c r="F26" s="33">
        <v>2548</v>
      </c>
      <c r="G26" s="40" t="s">
        <v>134</v>
      </c>
      <c r="H26" s="49"/>
      <c r="I26" s="49"/>
    </row>
    <row r="27" spans="1:9" ht="30">
      <c r="A27">
        <v>27</v>
      </c>
      <c r="B27" s="1"/>
      <c r="C27" s="29" t="s">
        <v>39</v>
      </c>
      <c r="D27" s="30" t="s">
        <v>40</v>
      </c>
      <c r="E27" s="30"/>
      <c r="F27" s="33">
        <v>875</v>
      </c>
      <c r="G27" s="40" t="s">
        <v>134</v>
      </c>
      <c r="H27" s="49"/>
      <c r="I27" s="49"/>
    </row>
    <row r="28" spans="1:9" ht="13.5" customHeight="1">
      <c r="A28">
        <v>28</v>
      </c>
      <c r="B28" s="58"/>
      <c r="C28" s="59" t="s">
        <v>41</v>
      </c>
      <c r="D28" s="31" t="s">
        <v>135</v>
      </c>
      <c r="E28" s="35">
        <v>8</v>
      </c>
      <c r="F28" s="33">
        <v>767</v>
      </c>
      <c r="G28" s="40" t="s">
        <v>134</v>
      </c>
      <c r="H28" s="49"/>
      <c r="I28" s="49"/>
    </row>
    <row r="29" spans="1:9" ht="15">
      <c r="A29">
        <v>29</v>
      </c>
      <c r="B29" s="58"/>
      <c r="C29" s="59"/>
      <c r="D29" s="30" t="s">
        <v>42</v>
      </c>
      <c r="E29" s="35">
        <v>9</v>
      </c>
      <c r="F29" s="33">
        <v>400</v>
      </c>
      <c r="G29" s="40" t="s">
        <v>134</v>
      </c>
      <c r="H29" s="49"/>
      <c r="I29" s="49"/>
    </row>
    <row r="30" spans="1:9" ht="30">
      <c r="A30">
        <v>30</v>
      </c>
      <c r="B30" s="58"/>
      <c r="C30" s="59"/>
      <c r="D30" s="36" t="s">
        <v>43</v>
      </c>
      <c r="E30" s="35">
        <v>10</v>
      </c>
      <c r="F30" s="33">
        <v>1246</v>
      </c>
      <c r="G30" s="40" t="s">
        <v>134</v>
      </c>
      <c r="H30" s="49"/>
      <c r="I30" s="49"/>
    </row>
    <row r="31" spans="1:9" ht="63" customHeight="1">
      <c r="A31">
        <v>31</v>
      </c>
      <c r="B31" s="1"/>
      <c r="C31" s="29" t="s">
        <v>44</v>
      </c>
      <c r="D31" s="30" t="s">
        <v>45</v>
      </c>
      <c r="E31" s="30"/>
      <c r="F31" s="33">
        <v>2850</v>
      </c>
      <c r="G31" s="31">
        <v>4145</v>
      </c>
      <c r="H31" s="49" t="s">
        <v>144</v>
      </c>
      <c r="I31" s="49"/>
    </row>
  </sheetData>
  <sheetProtection selectLockedCells="1" selectUnlockedCells="1"/>
  <mergeCells count="8">
    <mergeCell ref="B28:B30"/>
    <mergeCell ref="C28:C30"/>
    <mergeCell ref="B9:B11"/>
    <mergeCell ref="C9:C11"/>
    <mergeCell ref="B14:B15"/>
    <mergeCell ref="C14:C15"/>
    <mergeCell ref="B16:B17"/>
    <mergeCell ref="C16:C17"/>
  </mergeCells>
  <printOptions/>
  <pageMargins left="0.7" right="0.7" top="0.1798611111111111" bottom="0.2201388888888888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1" sqref="G11"/>
    </sheetView>
  </sheetViews>
  <sheetFormatPr defaultColWidth="9.140625" defaultRowHeight="15"/>
  <cols>
    <col min="3" max="3" width="27.421875" style="0" customWidth="1"/>
  </cols>
  <sheetData>
    <row r="1" spans="1:8" ht="29.25" customHeight="1">
      <c r="A1" s="2" t="s">
        <v>46</v>
      </c>
      <c r="D1" s="3"/>
      <c r="E1" s="4"/>
      <c r="F1" s="61"/>
      <c r="G1" s="61"/>
      <c r="H1" s="4"/>
    </row>
    <row r="2" spans="1:8" ht="14.25" customHeight="1">
      <c r="A2" s="5"/>
      <c r="D2" s="62"/>
      <c r="E2" s="63"/>
      <c r="F2" s="64"/>
      <c r="G2" s="64"/>
      <c r="H2" s="6"/>
    </row>
    <row r="3" spans="1:8" ht="14.25" customHeight="1">
      <c r="A3" s="5"/>
      <c r="D3" s="62"/>
      <c r="E3" s="63"/>
      <c r="F3" s="64"/>
      <c r="G3" s="64"/>
      <c r="H3" s="6"/>
    </row>
    <row r="4" spans="1:8" ht="14.25" customHeight="1">
      <c r="A4" s="5"/>
      <c r="D4" s="62"/>
      <c r="E4" s="63"/>
      <c r="F4" s="64"/>
      <c r="G4" s="64"/>
      <c r="H4" s="6"/>
    </row>
    <row r="5" spans="1:4" ht="14.25" customHeight="1">
      <c r="A5" s="5"/>
      <c r="D5" s="7"/>
    </row>
    <row r="6" spans="1:7" s="7" customFormat="1" ht="45.75" customHeight="1">
      <c r="A6" s="8" t="s">
        <v>47</v>
      </c>
      <c r="B6" s="9" t="s">
        <v>48</v>
      </c>
      <c r="C6" s="10" t="s">
        <v>49</v>
      </c>
      <c r="D6" s="8" t="s">
        <v>7</v>
      </c>
      <c r="E6" s="37" t="s">
        <v>136</v>
      </c>
      <c r="F6" s="38" t="s">
        <v>133</v>
      </c>
      <c r="G6" s="38" t="s">
        <v>137</v>
      </c>
    </row>
    <row r="7" spans="1:7" ht="45.75" customHeight="1">
      <c r="A7" s="11" t="s">
        <v>50</v>
      </c>
      <c r="B7" s="12"/>
      <c r="C7" s="12" t="s">
        <v>51</v>
      </c>
      <c r="D7" s="13"/>
      <c r="E7" s="39">
        <f>'исходные данные'!$F$7</f>
        <v>976</v>
      </c>
      <c r="F7" s="31">
        <f>'исходные данные'!G7</f>
        <v>1330</v>
      </c>
      <c r="G7" s="31"/>
    </row>
    <row r="8" spans="1:7" ht="45.75" customHeight="1">
      <c r="A8" s="11" t="s">
        <v>52</v>
      </c>
      <c r="B8" s="12"/>
      <c r="C8" s="12" t="s">
        <v>53</v>
      </c>
      <c r="D8" s="13"/>
      <c r="E8" s="39">
        <f>'исходные данные'!$F$7</f>
        <v>976</v>
      </c>
      <c r="F8" s="31">
        <f>'исходные данные'!G7</f>
        <v>1330</v>
      </c>
      <c r="G8" s="31"/>
    </row>
    <row r="9" spans="1:7" ht="45.75" customHeight="1">
      <c r="A9" s="11" t="s">
        <v>54</v>
      </c>
      <c r="B9" s="12"/>
      <c r="C9" s="12" t="s">
        <v>55</v>
      </c>
      <c r="D9" s="13"/>
      <c r="E9" s="39">
        <f>'исходные данные'!$F$19</f>
        <v>1443</v>
      </c>
      <c r="F9" s="31">
        <f>'исходные данные'!$G19</f>
        <v>3387</v>
      </c>
      <c r="G9" s="48">
        <v>4230</v>
      </c>
    </row>
    <row r="10" spans="1:7" ht="45.75" customHeight="1">
      <c r="A10" s="11" t="s">
        <v>56</v>
      </c>
      <c r="B10" s="12"/>
      <c r="C10" s="12" t="s">
        <v>57</v>
      </c>
      <c r="D10" s="13"/>
      <c r="E10" s="39">
        <f>'исходные данные'!$F$20</f>
        <v>2147</v>
      </c>
      <c r="F10" s="31">
        <f>'исходные данные'!$G20</f>
        <v>2430</v>
      </c>
      <c r="G10" s="48">
        <v>6550</v>
      </c>
    </row>
    <row r="11" spans="1:7" ht="45.75" customHeight="1">
      <c r="A11" s="11" t="s">
        <v>58</v>
      </c>
      <c r="B11" s="12"/>
      <c r="C11" s="12" t="s">
        <v>59</v>
      </c>
      <c r="D11" s="13"/>
      <c r="E11" s="39">
        <f>'исходные данные'!$F$27</f>
        <v>875</v>
      </c>
      <c r="F11" s="31">
        <f>'исходные данные'!$G21</f>
        <v>2781</v>
      </c>
      <c r="G11" s="31"/>
    </row>
    <row r="12" spans="1:7" ht="45.75" customHeight="1">
      <c r="A12" s="11" t="s">
        <v>60</v>
      </c>
      <c r="B12" s="12"/>
      <c r="C12" s="12" t="s">
        <v>59</v>
      </c>
      <c r="D12" s="13"/>
      <c r="E12" s="39">
        <f>'исходные данные'!$F$27</f>
        <v>875</v>
      </c>
      <c r="F12" s="31" t="str">
        <f>'исходные данные'!$G27</f>
        <v>-</v>
      </c>
      <c r="G12" s="31"/>
    </row>
    <row r="13" spans="1:7" ht="45.75" customHeight="1">
      <c r="A13" s="11" t="s">
        <v>61</v>
      </c>
      <c r="B13" s="12"/>
      <c r="C13" s="12" t="s">
        <v>59</v>
      </c>
      <c r="D13" s="13"/>
      <c r="E13" s="39">
        <f>'исходные данные'!$F$27</f>
        <v>875</v>
      </c>
      <c r="F13" s="31" t="str">
        <f>'исходные данные'!$G27</f>
        <v>-</v>
      </c>
      <c r="G13" s="31"/>
    </row>
    <row r="14" spans="1:7" ht="45.75" customHeight="1">
      <c r="A14" s="11" t="s">
        <v>62</v>
      </c>
      <c r="B14" s="12"/>
      <c r="C14" s="12" t="s">
        <v>59</v>
      </c>
      <c r="D14" s="13"/>
      <c r="E14" s="39">
        <f>'исходные данные'!$F$27</f>
        <v>875</v>
      </c>
      <c r="F14" s="31">
        <f>'исходные данные'!$G2</f>
        <v>0</v>
      </c>
      <c r="G14" s="31"/>
    </row>
    <row r="15" spans="1:7" ht="45.75" customHeight="1">
      <c r="A15" s="11" t="s">
        <v>63</v>
      </c>
      <c r="B15" s="12"/>
      <c r="C15" s="12" t="s">
        <v>59</v>
      </c>
      <c r="D15" s="13"/>
      <c r="E15" s="39">
        <f>'исходные данные'!$F$27</f>
        <v>875</v>
      </c>
      <c r="F15" s="31" t="str">
        <f>'исходные данные'!$G27</f>
        <v>-</v>
      </c>
      <c r="G15" s="31"/>
    </row>
    <row r="16" spans="1:7" ht="45.75" customHeight="1">
      <c r="A16" s="11" t="s">
        <v>64</v>
      </c>
      <c r="B16" s="12"/>
      <c r="C16" s="12" t="s">
        <v>65</v>
      </c>
      <c r="D16" s="13"/>
      <c r="E16" s="39">
        <f>'исходные данные'!$F$27</f>
        <v>875</v>
      </c>
      <c r="F16" s="31" t="str">
        <f>'исходные данные'!$G27</f>
        <v>-</v>
      </c>
      <c r="G16" s="31"/>
    </row>
  </sheetData>
  <sheetProtection selectLockedCells="1" selectUnlockedCells="1"/>
  <mergeCells count="6">
    <mergeCell ref="F1:G1"/>
    <mergeCell ref="D2:D4"/>
    <mergeCell ref="E2:E4"/>
    <mergeCell ref="F2:G2"/>
    <mergeCell ref="F3:G3"/>
    <mergeCell ref="F4:G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3" sqref="D3"/>
    </sheetView>
  </sheetViews>
  <sheetFormatPr defaultColWidth="9.140625" defaultRowHeight="45.75" customHeight="1"/>
  <cols>
    <col min="3" max="3" width="42.140625" style="0" customWidth="1"/>
    <col min="4" max="4" width="10.7109375" style="7" customWidth="1"/>
    <col min="5" max="5" width="12.57421875" style="0" customWidth="1"/>
    <col min="6" max="6" width="13.140625" style="0" customWidth="1"/>
  </cols>
  <sheetData>
    <row r="1" spans="1:4" ht="29.25" customHeight="1">
      <c r="A1" s="2" t="s">
        <v>66</v>
      </c>
      <c r="D1"/>
    </row>
    <row r="2" spans="1:6" ht="45.75" customHeight="1">
      <c r="A2" s="8" t="s">
        <v>47</v>
      </c>
      <c r="B2" s="9" t="s">
        <v>48</v>
      </c>
      <c r="C2" s="10" t="s">
        <v>49</v>
      </c>
      <c r="D2" s="8" t="s">
        <v>147</v>
      </c>
      <c r="E2" s="45" t="s">
        <v>137</v>
      </c>
      <c r="F2" s="45" t="s">
        <v>141</v>
      </c>
    </row>
    <row r="3" spans="1:6" ht="45.75" customHeight="1">
      <c r="A3" s="11" t="s">
        <v>67</v>
      </c>
      <c r="B3" s="12"/>
      <c r="C3" s="12" t="s">
        <v>68</v>
      </c>
      <c r="D3" s="13" t="s">
        <v>146</v>
      </c>
      <c r="E3" s="57">
        <v>3990</v>
      </c>
      <c r="F3" s="57">
        <v>4860</v>
      </c>
    </row>
    <row r="4" spans="1:6" ht="45.75" customHeight="1">
      <c r="A4" s="11" t="s">
        <v>69</v>
      </c>
      <c r="B4" s="12"/>
      <c r="C4" s="12" t="s">
        <v>70</v>
      </c>
      <c r="D4" s="13" t="s">
        <v>146</v>
      </c>
      <c r="E4" s="57">
        <v>3990</v>
      </c>
      <c r="F4" s="57">
        <v>4860</v>
      </c>
    </row>
    <row r="5" spans="1:6" ht="45.75" customHeight="1">
      <c r="A5" s="11" t="s">
        <v>71</v>
      </c>
      <c r="B5" s="12"/>
      <c r="C5" s="12" t="s">
        <v>72</v>
      </c>
      <c r="D5" s="13" t="s">
        <v>146</v>
      </c>
      <c r="E5" s="57">
        <v>3990</v>
      </c>
      <c r="F5" s="57">
        <v>4860</v>
      </c>
    </row>
    <row r="6" spans="1:6" ht="45.75" customHeight="1">
      <c r="A6" s="11" t="s">
        <v>74</v>
      </c>
      <c r="B6" s="12"/>
      <c r="C6" s="12" t="s">
        <v>75</v>
      </c>
      <c r="D6" s="13" t="s">
        <v>146</v>
      </c>
      <c r="E6" s="57">
        <v>3990</v>
      </c>
      <c r="F6" s="57">
        <v>4860</v>
      </c>
    </row>
    <row r="7" spans="1:6" ht="45.75" customHeight="1">
      <c r="A7" s="11" t="s">
        <v>76</v>
      </c>
      <c r="B7" s="12"/>
      <c r="C7" s="12" t="s">
        <v>77</v>
      </c>
      <c r="D7" s="13" t="s">
        <v>146</v>
      </c>
      <c r="E7" s="57">
        <v>3990</v>
      </c>
      <c r="F7" s="57">
        <v>4860</v>
      </c>
    </row>
    <row r="8" spans="1:6" ht="45.75" customHeight="1">
      <c r="A8" s="11" t="s">
        <v>78</v>
      </c>
      <c r="B8" s="12"/>
      <c r="C8" s="12" t="s">
        <v>79</v>
      </c>
      <c r="D8" s="13" t="s">
        <v>146</v>
      </c>
      <c r="E8" s="57">
        <v>3990</v>
      </c>
      <c r="F8" s="57">
        <v>4860</v>
      </c>
    </row>
    <row r="9" spans="1:6" ht="45.75" customHeight="1">
      <c r="A9" s="11" t="s">
        <v>80</v>
      </c>
      <c r="B9" s="12"/>
      <c r="C9" s="12" t="s">
        <v>81</v>
      </c>
      <c r="D9" s="13" t="s">
        <v>148</v>
      </c>
      <c r="E9" s="57">
        <v>7054</v>
      </c>
      <c r="F9" s="57">
        <v>7755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C3" sqref="C3"/>
    </sheetView>
  </sheetViews>
  <sheetFormatPr defaultColWidth="9.140625" defaultRowHeight="45.75" customHeight="1"/>
  <cols>
    <col min="2" max="2" width="12.140625" style="0" customWidth="1"/>
    <col min="3" max="3" width="27.421875" style="0" customWidth="1"/>
    <col min="4" max="4" width="9.140625" style="51" customWidth="1"/>
    <col min="5" max="5" width="11.7109375" style="51" customWidth="1"/>
  </cols>
  <sheetData>
    <row r="1" ht="16.5" customHeight="1">
      <c r="A1" s="2" t="s">
        <v>82</v>
      </c>
    </row>
    <row r="2" spans="1:5" ht="45.75" customHeight="1">
      <c r="A2" s="14" t="s">
        <v>83</v>
      </c>
      <c r="B2" s="15" t="s">
        <v>48</v>
      </c>
      <c r="C2" s="16" t="s">
        <v>84</v>
      </c>
      <c r="D2" s="8" t="s">
        <v>150</v>
      </c>
      <c r="E2" s="52" t="s">
        <v>151</v>
      </c>
    </row>
    <row r="3" spans="1:5" ht="45.75" customHeight="1">
      <c r="A3" s="13" t="s">
        <v>85</v>
      </c>
      <c r="B3" s="13"/>
      <c r="C3" s="12" t="s">
        <v>86</v>
      </c>
      <c r="D3" s="17" t="s">
        <v>149</v>
      </c>
      <c r="E3" s="53">
        <v>3150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C3" sqref="C3:C5"/>
    </sheetView>
  </sheetViews>
  <sheetFormatPr defaultColWidth="9.140625" defaultRowHeight="44.25" customHeight="1"/>
  <cols>
    <col min="1" max="1" width="9.8515625" style="0" customWidth="1"/>
    <col min="3" max="3" width="27.421875" style="0" customWidth="1"/>
    <col min="5" max="5" width="11.28125" style="0" customWidth="1"/>
    <col min="6" max="6" width="9.8515625" style="0" customWidth="1"/>
    <col min="7" max="7" width="27.7109375" style="0" customWidth="1"/>
    <col min="8" max="8" width="22.140625" style="0" customWidth="1"/>
  </cols>
  <sheetData>
    <row r="1" ht="16.5" customHeight="1">
      <c r="A1" s="18" t="s">
        <v>87</v>
      </c>
    </row>
    <row r="2" spans="1:6" ht="44.25" customHeight="1">
      <c r="A2" s="41" t="s">
        <v>88</v>
      </c>
      <c r="B2" s="42" t="s">
        <v>48</v>
      </c>
      <c r="C2" s="41" t="s">
        <v>89</v>
      </c>
      <c r="D2" s="8" t="s">
        <v>150</v>
      </c>
      <c r="E2" s="38" t="s">
        <v>137</v>
      </c>
      <c r="F2" s="38" t="s">
        <v>145</v>
      </c>
    </row>
    <row r="3" spans="1:6" ht="44.25" customHeight="1">
      <c r="A3" s="43" t="s">
        <v>90</v>
      </c>
      <c r="B3" s="43"/>
      <c r="C3" s="43" t="s">
        <v>91</v>
      </c>
      <c r="D3" s="43" t="s">
        <v>149</v>
      </c>
      <c r="E3" s="46">
        <v>3155</v>
      </c>
      <c r="F3" s="46">
        <v>3400</v>
      </c>
    </row>
    <row r="4" spans="1:6" ht="44.25" customHeight="1">
      <c r="A4" s="44" t="s">
        <v>92</v>
      </c>
      <c r="B4" s="43"/>
      <c r="C4" s="43" t="s">
        <v>93</v>
      </c>
      <c r="D4" s="43" t="s">
        <v>149</v>
      </c>
      <c r="E4" s="46">
        <v>3155</v>
      </c>
      <c r="F4" s="46">
        <v>3400</v>
      </c>
    </row>
    <row r="5" spans="1:6" ht="44.25" customHeight="1">
      <c r="A5" s="43" t="s">
        <v>94</v>
      </c>
      <c r="B5" s="43"/>
      <c r="C5" s="43" t="s">
        <v>95</v>
      </c>
      <c r="D5" s="43" t="s">
        <v>149</v>
      </c>
      <c r="E5" s="46">
        <v>3155</v>
      </c>
      <c r="F5" s="46">
        <v>3400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C3" sqref="C3:C5"/>
    </sheetView>
  </sheetViews>
  <sheetFormatPr defaultColWidth="9.140625" defaultRowHeight="45.75" customHeight="1"/>
  <cols>
    <col min="3" max="3" width="27.57421875" style="0" customWidth="1"/>
    <col min="5" max="5" width="11.00390625" style="0" customWidth="1"/>
    <col min="6" max="6" width="11.8515625" style="0" customWidth="1"/>
    <col min="7" max="7" width="20.00390625" style="0" customWidth="1"/>
    <col min="8" max="8" width="31.7109375" style="0" customWidth="1"/>
    <col min="9" max="9" width="21.7109375" style="0" customWidth="1"/>
  </cols>
  <sheetData>
    <row r="1" spans="1:10" ht="15" customHeight="1">
      <c r="A1" s="18" t="s">
        <v>96</v>
      </c>
      <c r="F1" s="62"/>
      <c r="G1" s="62"/>
      <c r="H1" s="65"/>
      <c r="I1" s="65"/>
      <c r="J1" s="54"/>
    </row>
    <row r="2" spans="1:6" ht="45.75" customHeight="1">
      <c r="A2" s="8" t="s">
        <v>47</v>
      </c>
      <c r="B2" s="9" t="s">
        <v>97</v>
      </c>
      <c r="C2" s="10" t="s">
        <v>98</v>
      </c>
      <c r="D2" s="8" t="s">
        <v>7</v>
      </c>
      <c r="E2" s="45" t="s">
        <v>137</v>
      </c>
      <c r="F2" s="45" t="s">
        <v>141</v>
      </c>
    </row>
    <row r="3" spans="1:6" ht="45.75" customHeight="1">
      <c r="A3" s="11" t="s">
        <v>99</v>
      </c>
      <c r="B3" s="12"/>
      <c r="C3" s="12" t="s">
        <v>100</v>
      </c>
      <c r="D3" s="13" t="s">
        <v>149</v>
      </c>
      <c r="E3" s="46">
        <v>3155</v>
      </c>
      <c r="F3" s="46">
        <v>3400</v>
      </c>
    </row>
    <row r="4" spans="1:6" ht="45.75" customHeight="1">
      <c r="A4" s="11" t="s">
        <v>101</v>
      </c>
      <c r="B4" s="12"/>
      <c r="C4" s="12" t="s">
        <v>102</v>
      </c>
      <c r="D4" s="13" t="s">
        <v>149</v>
      </c>
      <c r="E4" s="46">
        <v>3155</v>
      </c>
      <c r="F4" s="46">
        <v>3400</v>
      </c>
    </row>
    <row r="5" spans="1:6" ht="45.75" customHeight="1">
      <c r="A5" s="11" t="s">
        <v>103</v>
      </c>
      <c r="B5" s="12"/>
      <c r="C5" s="12" t="s">
        <v>104</v>
      </c>
      <c r="D5" s="13" t="s">
        <v>149</v>
      </c>
      <c r="E5" s="46">
        <v>3155</v>
      </c>
      <c r="F5" s="46">
        <v>3400</v>
      </c>
    </row>
  </sheetData>
  <sheetProtection selectLockedCells="1" selectUnlockedCells="1"/>
  <mergeCells count="2">
    <mergeCell ref="F1:G1"/>
    <mergeCell ref="H1:I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C3" sqref="C3:C4"/>
    </sheetView>
  </sheetViews>
  <sheetFormatPr defaultColWidth="9.140625" defaultRowHeight="45.75" customHeight="1"/>
  <cols>
    <col min="1" max="1" width="11.00390625" style="0" customWidth="1"/>
    <col min="3" max="3" width="27.57421875" style="0" customWidth="1"/>
    <col min="5" max="5" width="11.57421875" style="0" customWidth="1"/>
    <col min="6" max="6" width="13.00390625" style="0" customWidth="1"/>
    <col min="7" max="7" width="31.28125" style="0" customWidth="1"/>
    <col min="8" max="8" width="28.140625" style="0" customWidth="1"/>
  </cols>
  <sheetData>
    <row r="1" spans="1:10" ht="15" customHeight="1">
      <c r="A1" s="18" t="s">
        <v>105</v>
      </c>
      <c r="F1" s="58"/>
      <c r="G1" s="58"/>
      <c r="H1" s="66"/>
      <c r="I1" s="66"/>
      <c r="J1" s="1"/>
    </row>
    <row r="2" spans="1:6" ht="45.75" customHeight="1">
      <c r="A2" s="8" t="s">
        <v>47</v>
      </c>
      <c r="B2" s="9" t="s">
        <v>106</v>
      </c>
      <c r="C2" s="10" t="s">
        <v>89</v>
      </c>
      <c r="D2" s="8" t="s">
        <v>147</v>
      </c>
      <c r="E2" s="45" t="s">
        <v>137</v>
      </c>
      <c r="F2" s="45" t="s">
        <v>141</v>
      </c>
    </row>
    <row r="3" spans="1:6" s="56" customFormat="1" ht="45.75" customHeight="1">
      <c r="A3" s="11" t="s">
        <v>107</v>
      </c>
      <c r="B3" s="12"/>
      <c r="C3" s="12" t="s">
        <v>108</v>
      </c>
      <c r="D3" s="13" t="s">
        <v>149</v>
      </c>
      <c r="E3" s="55">
        <v>3200</v>
      </c>
      <c r="F3" s="55">
        <v>3450</v>
      </c>
    </row>
    <row r="4" spans="1:6" s="56" customFormat="1" ht="45.75" customHeight="1">
      <c r="A4" s="11" t="s">
        <v>109</v>
      </c>
      <c r="B4" s="12"/>
      <c r="C4" s="12" t="s">
        <v>73</v>
      </c>
      <c r="D4" s="13" t="s">
        <v>149</v>
      </c>
      <c r="E4" s="55">
        <v>3200</v>
      </c>
      <c r="F4" s="55">
        <v>3450</v>
      </c>
    </row>
  </sheetData>
  <sheetProtection selectLockedCells="1" selectUnlockedCells="1"/>
  <mergeCells count="2">
    <mergeCell ref="F1:G1"/>
    <mergeCell ref="H1:I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3" sqref="C3"/>
    </sheetView>
  </sheetViews>
  <sheetFormatPr defaultColWidth="9.140625" defaultRowHeight="46.5" customHeight="1"/>
  <cols>
    <col min="1" max="1" width="11.28125" style="0" customWidth="1"/>
    <col min="3" max="3" width="27.140625" style="0" customWidth="1"/>
    <col min="5" max="5" width="12.421875" style="0" customWidth="1"/>
    <col min="6" max="6" width="27.140625" style="0" customWidth="1"/>
    <col min="7" max="7" width="27.421875" style="0" customWidth="1"/>
    <col min="8" max="8" width="14.7109375" style="0" customWidth="1"/>
    <col min="9" max="9" width="10.421875" style="0" customWidth="1"/>
    <col min="10" max="10" width="25.28125" style="0" customWidth="1"/>
    <col min="11" max="11" width="9.28125" style="0" customWidth="1"/>
  </cols>
  <sheetData>
    <row r="1" ht="17.25" customHeight="1">
      <c r="A1" s="18" t="s">
        <v>110</v>
      </c>
    </row>
    <row r="2" spans="1:5" ht="46.5" customHeight="1">
      <c r="A2" s="8" t="s">
        <v>47</v>
      </c>
      <c r="B2" s="9" t="s">
        <v>48</v>
      </c>
      <c r="C2" s="10" t="s">
        <v>89</v>
      </c>
      <c r="D2" s="8" t="s">
        <v>147</v>
      </c>
      <c r="E2" s="45" t="s">
        <v>137</v>
      </c>
    </row>
    <row r="3" spans="1:5" ht="46.5" customHeight="1">
      <c r="A3" s="11" t="s">
        <v>111</v>
      </c>
      <c r="B3" s="12"/>
      <c r="C3" s="12" t="s">
        <v>112</v>
      </c>
      <c r="D3" s="13" t="s">
        <v>152</v>
      </c>
      <c r="E3" s="47">
        <v>1800</v>
      </c>
    </row>
    <row r="4" spans="1:5" ht="46.5" customHeight="1">
      <c r="A4" s="11" t="s">
        <v>113</v>
      </c>
      <c r="B4" s="12"/>
      <c r="C4" s="12" t="s">
        <v>112</v>
      </c>
      <c r="D4" s="13" t="s">
        <v>152</v>
      </c>
      <c r="E4" s="47">
        <v>1800</v>
      </c>
    </row>
    <row r="5" spans="1:5" ht="46.5" customHeight="1">
      <c r="A5" s="11" t="s">
        <v>114</v>
      </c>
      <c r="B5" s="12"/>
      <c r="C5" s="12" t="s">
        <v>115</v>
      </c>
      <c r="D5" s="13" t="s">
        <v>152</v>
      </c>
      <c r="E5" s="47">
        <v>1800</v>
      </c>
    </row>
    <row r="6" spans="1:5" ht="46.5" customHeight="1">
      <c r="A6" s="11" t="s">
        <v>116</v>
      </c>
      <c r="B6" s="12"/>
      <c r="C6" s="12" t="s">
        <v>117</v>
      </c>
      <c r="D6" s="13" t="s">
        <v>152</v>
      </c>
      <c r="E6" s="47">
        <v>1800</v>
      </c>
    </row>
    <row r="7" spans="1:5" ht="46.5" customHeight="1">
      <c r="A7" s="11" t="s">
        <v>118</v>
      </c>
      <c r="B7" s="12"/>
      <c r="C7" s="12" t="s">
        <v>117</v>
      </c>
      <c r="D7" s="13" t="s">
        <v>152</v>
      </c>
      <c r="E7" s="47">
        <v>1800</v>
      </c>
    </row>
    <row r="8" spans="1:5" ht="46.5" customHeight="1">
      <c r="A8" s="11" t="s">
        <v>119</v>
      </c>
      <c r="B8" s="12"/>
      <c r="C8" s="12" t="s">
        <v>117</v>
      </c>
      <c r="D8" s="13" t="s">
        <v>152</v>
      </c>
      <c r="E8" s="47">
        <v>1800</v>
      </c>
    </row>
    <row r="9" spans="1:5" ht="46.5" customHeight="1">
      <c r="A9" s="11" t="s">
        <v>120</v>
      </c>
      <c r="B9" s="12"/>
      <c r="C9" s="12" t="s">
        <v>117</v>
      </c>
      <c r="D9" s="13" t="s">
        <v>152</v>
      </c>
      <c r="E9" s="47">
        <v>1800</v>
      </c>
    </row>
    <row r="10" spans="1:5" ht="46.5" customHeight="1">
      <c r="A10" s="11" t="s">
        <v>121</v>
      </c>
      <c r="B10" s="12"/>
      <c r="C10" s="12" t="s">
        <v>117</v>
      </c>
      <c r="D10" s="13" t="s">
        <v>152</v>
      </c>
      <c r="E10" s="47">
        <v>1800</v>
      </c>
    </row>
    <row r="11" spans="1:5" ht="46.5" customHeight="1">
      <c r="A11" s="11" t="s">
        <v>122</v>
      </c>
      <c r="B11" s="12"/>
      <c r="C11" s="12" t="s">
        <v>123</v>
      </c>
      <c r="D11" s="13" t="s">
        <v>152</v>
      </c>
      <c r="E11" s="47">
        <v>1800</v>
      </c>
    </row>
    <row r="12" spans="1:5" ht="46.5" customHeight="1">
      <c r="A12" s="11" t="s">
        <v>124</v>
      </c>
      <c r="B12" s="12"/>
      <c r="C12" s="12" t="s">
        <v>125</v>
      </c>
      <c r="D12" s="13" t="s">
        <v>152</v>
      </c>
      <c r="E12" s="47">
        <v>1800</v>
      </c>
    </row>
    <row r="13" spans="1:5" ht="46.5" customHeight="1">
      <c r="A13" s="11" t="s">
        <v>126</v>
      </c>
      <c r="B13" s="12"/>
      <c r="C13" s="12" t="s">
        <v>125</v>
      </c>
      <c r="D13" s="13" t="s">
        <v>152</v>
      </c>
      <c r="E13" s="47">
        <v>1800</v>
      </c>
    </row>
    <row r="14" spans="1:5" ht="46.5" customHeight="1">
      <c r="A14" s="11" t="s">
        <v>127</v>
      </c>
      <c r="B14" s="12"/>
      <c r="C14" s="12" t="s">
        <v>128</v>
      </c>
      <c r="D14" s="13" t="s">
        <v>152</v>
      </c>
      <c r="E14" s="47">
        <v>1800</v>
      </c>
    </row>
    <row r="15" spans="1:5" ht="46.5" customHeight="1">
      <c r="A15" s="11" t="s">
        <v>129</v>
      </c>
      <c r="B15" s="12"/>
      <c r="C15" s="12" t="s">
        <v>130</v>
      </c>
      <c r="D15" s="13" t="s">
        <v>153</v>
      </c>
      <c r="E15" s="47">
        <v>5400</v>
      </c>
    </row>
    <row r="16" spans="1:5" ht="46.5" customHeight="1">
      <c r="A16" s="11" t="s">
        <v>131</v>
      </c>
      <c r="B16" s="12"/>
      <c r="C16" s="12" t="s">
        <v>130</v>
      </c>
      <c r="D16" s="13" t="s">
        <v>153</v>
      </c>
      <c r="E16" s="47">
        <v>5400</v>
      </c>
    </row>
    <row r="17" spans="1:5" ht="46.5" customHeight="1">
      <c r="A17" s="11" t="s">
        <v>132</v>
      </c>
      <c r="B17" s="12"/>
      <c r="C17" s="12" t="s">
        <v>130</v>
      </c>
      <c r="D17" s="13" t="s">
        <v>153</v>
      </c>
      <c r="E17" s="47">
        <v>5400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6"/>
  <sheetViews>
    <sheetView tabSelected="1" zoomScalePageLayoutView="0" workbookViewId="0" topLeftCell="A1">
      <selection activeCell="D19" sqref="D19"/>
    </sheetView>
  </sheetViews>
  <sheetFormatPr defaultColWidth="10.57421875" defaultRowHeight="15"/>
  <cols>
    <col min="1" max="1" width="10.57421875" style="19" customWidth="1"/>
    <col min="2" max="2" width="40.140625" style="19" customWidth="1"/>
    <col min="3" max="5" width="14.00390625" style="21" customWidth="1"/>
    <col min="6" max="6" width="10.57421875" style="19" customWidth="1"/>
    <col min="7" max="7" width="28.421875" style="19" customWidth="1"/>
    <col min="8" max="16384" width="10.57421875" style="19" customWidth="1"/>
  </cols>
  <sheetData>
    <row r="1" spans="1:2" ht="15">
      <c r="A1" s="20"/>
      <c r="B1" s="20"/>
    </row>
    <row r="2" spans="1:5" s="69" customFormat="1" ht="30">
      <c r="A2" s="20"/>
      <c r="B2" s="20"/>
      <c r="C2" s="68" t="s">
        <v>137</v>
      </c>
      <c r="D2" s="68" t="s">
        <v>154</v>
      </c>
      <c r="E2" s="68" t="s">
        <v>155</v>
      </c>
    </row>
    <row r="3" spans="1:5" ht="15">
      <c r="A3" s="20" t="s">
        <v>67</v>
      </c>
      <c r="B3" s="20" t="str">
        <f>'1.предупр.знаки'!C3</f>
        <v>"Опасный поворот" </v>
      </c>
      <c r="C3" s="21">
        <f>'1.предупр.знаки'!E3</f>
        <v>3990</v>
      </c>
      <c r="D3" s="21">
        <f>'1.предупр.знаки'!F3</f>
        <v>4860</v>
      </c>
      <c r="E3" s="21" t="str">
        <f>'1.предупр.знаки'!D3</f>
        <v>1000*880</v>
      </c>
    </row>
    <row r="4" spans="1:5" ht="15">
      <c r="A4" s="20" t="s">
        <v>69</v>
      </c>
      <c r="B4" s="20" t="str">
        <f>'1.предупр.знаки'!C4</f>
        <v>"Опасный поворот". </v>
      </c>
      <c r="C4" s="21">
        <f>'1.предупр.знаки'!E4</f>
        <v>3990</v>
      </c>
      <c r="D4" s="21">
        <f>'1.предупр.знаки'!F4</f>
        <v>4860</v>
      </c>
      <c r="E4" s="21" t="str">
        <f>'1.предупр.знаки'!D4</f>
        <v>1000*880</v>
      </c>
    </row>
    <row r="5" spans="1:5" ht="15">
      <c r="A5" s="20" t="s">
        <v>71</v>
      </c>
      <c r="B5" s="20" t="str">
        <f>'1.предупр.знаки'!C5</f>
        <v>"Опасные повороты" </v>
      </c>
      <c r="C5" s="21">
        <f>'1.предупр.знаки'!E5</f>
        <v>3990</v>
      </c>
      <c r="D5" s="21">
        <f>'1.предупр.знаки'!F5</f>
        <v>4860</v>
      </c>
      <c r="E5" s="21" t="str">
        <f>'1.предупр.знаки'!D5</f>
        <v>1000*880</v>
      </c>
    </row>
    <row r="6" spans="1:5" ht="15">
      <c r="A6" s="20" t="s">
        <v>74</v>
      </c>
      <c r="B6" s="20" t="str">
        <f>'1.предупр.знаки'!C6</f>
        <v>"Дети". </v>
      </c>
      <c r="C6" s="21">
        <f>'1.предупр.знаки'!E6</f>
        <v>3990</v>
      </c>
      <c r="D6" s="21">
        <f>'1.предупр.знаки'!F6</f>
        <v>4860</v>
      </c>
      <c r="E6" s="21" t="str">
        <f>'1.предупр.знаки'!D6</f>
        <v>1000*880</v>
      </c>
    </row>
    <row r="7" spans="1:5" ht="15">
      <c r="A7" s="20" t="s">
        <v>76</v>
      </c>
      <c r="B7" s="20" t="str">
        <f>'1.предупр.знаки'!C7</f>
        <v>"Дорожные работы" </v>
      </c>
      <c r="C7" s="21">
        <f>'1.предупр.знаки'!E7</f>
        <v>3990</v>
      </c>
      <c r="D7" s="21">
        <f>'1.предупр.знаки'!F7</f>
        <v>4860</v>
      </c>
      <c r="E7" s="21" t="str">
        <f>'1.предупр.знаки'!D7</f>
        <v>1000*880</v>
      </c>
    </row>
    <row r="8" spans="1:5" ht="15">
      <c r="A8" s="20" t="s">
        <v>78</v>
      </c>
      <c r="B8" s="20" t="str">
        <f>'1.предупр.знаки'!C8</f>
        <v>"Прочие опасности". </v>
      </c>
      <c r="C8" s="21">
        <f>'1.предупр.знаки'!E8</f>
        <v>3990</v>
      </c>
      <c r="D8" s="21">
        <f>'1.предупр.знаки'!F8</f>
        <v>4860</v>
      </c>
      <c r="E8" s="21" t="str">
        <f>'1.предупр.знаки'!D8</f>
        <v>1000*880</v>
      </c>
    </row>
    <row r="9" spans="1:5" ht="15">
      <c r="A9" s="20" t="s">
        <v>80</v>
      </c>
      <c r="B9" s="20" t="str">
        <f>'1.предупр.знаки'!C9</f>
        <v>"Направление поворота".</v>
      </c>
      <c r="C9" s="21">
        <f>'1.предупр.знаки'!E9</f>
        <v>7054</v>
      </c>
      <c r="D9" s="21">
        <f>'1.предупр.знаки'!F9</f>
        <v>7755</v>
      </c>
      <c r="E9" s="21" t="str">
        <f>'1.предупр.знаки'!D9</f>
        <v>2350*600</v>
      </c>
    </row>
    <row r="10" spans="1:5" ht="15">
      <c r="A10" s="20" t="s">
        <v>85</v>
      </c>
      <c r="B10" s="20" t="str">
        <f>'2. Приоритет'!C3</f>
        <v>"Движение без остановки запрещено". </v>
      </c>
      <c r="C10" s="21">
        <f>'2. Приоритет'!E3</f>
        <v>3150</v>
      </c>
      <c r="D10" s="21">
        <f>'2. Приоритет'!F3</f>
        <v>0</v>
      </c>
      <c r="E10" s="21" t="str">
        <f>'2. Приоритет'!D3</f>
        <v>800*800</v>
      </c>
    </row>
    <row r="11" spans="1:5" ht="15">
      <c r="A11" s="20" t="s">
        <v>90</v>
      </c>
      <c r="B11" s="20" t="str">
        <f>'3. Запрещающие зн'!C3</f>
        <v>"Въезд запрещен". </v>
      </c>
      <c r="C11" s="21">
        <f>'3. Запрещающие зн'!E3</f>
        <v>3155</v>
      </c>
      <c r="D11" s="21">
        <f>'3. Запрещающие зн'!F3</f>
        <v>3400</v>
      </c>
      <c r="E11" s="21" t="str">
        <f>'3. Запрещающие зн'!D3</f>
        <v>800*800</v>
      </c>
    </row>
    <row r="12" spans="1:5" ht="15">
      <c r="A12" s="20" t="s">
        <v>92</v>
      </c>
      <c r="B12" s="20" t="str">
        <f>'3. Запрещающие зн'!C4</f>
        <v>"Обгон запрещен". </v>
      </c>
      <c r="C12" s="21">
        <f>'3. Запрещающие зн'!E4</f>
        <v>3155</v>
      </c>
      <c r="D12" s="21">
        <f>'3. Запрещающие зн'!F4</f>
        <v>3400</v>
      </c>
      <c r="E12" s="21" t="str">
        <f>'3. Запрещающие зн'!D4</f>
        <v>800*800</v>
      </c>
    </row>
    <row r="13" spans="1:5" ht="15">
      <c r="A13" s="20" t="s">
        <v>94</v>
      </c>
      <c r="B13" s="20" t="str">
        <f>'3. Запрещающие зн'!C5</f>
        <v>"Ограничение максимальной скорости". </v>
      </c>
      <c r="C13" s="21">
        <f>'3. Запрещающие зн'!E5</f>
        <v>3155</v>
      </c>
      <c r="D13" s="21">
        <f>'3. Запрещающие зн'!F5</f>
        <v>3400</v>
      </c>
      <c r="E13" s="21" t="str">
        <f>'3. Запрещающие зн'!D5</f>
        <v>800*800</v>
      </c>
    </row>
    <row r="14" spans="1:5" ht="15">
      <c r="A14" s="22" t="s">
        <v>99</v>
      </c>
      <c r="B14" s="22" t="str">
        <f>'4. Предписывающие'!C3</f>
        <v>"Объезд препятствия справа" </v>
      </c>
      <c r="C14" s="21">
        <f>'4. Предписывающие'!E3</f>
        <v>3155</v>
      </c>
      <c r="D14" s="21">
        <f>'4. Предписывающие'!F3</f>
        <v>3400</v>
      </c>
      <c r="E14" s="21" t="str">
        <f>'4. Предписывающие'!D3</f>
        <v>800*800</v>
      </c>
    </row>
    <row r="15" spans="1:5" ht="15">
      <c r="A15" s="20" t="s">
        <v>101</v>
      </c>
      <c r="B15" s="22" t="str">
        <f>'4. Предписывающие'!C4</f>
        <v>"Объезд препятствия слева". </v>
      </c>
      <c r="C15" s="21">
        <f>'4. Предписывающие'!E4</f>
        <v>3155</v>
      </c>
      <c r="D15" s="21">
        <f>'4. Предписывающие'!F4</f>
        <v>3400</v>
      </c>
      <c r="E15" s="21" t="str">
        <f>'4. Предписывающие'!D4</f>
        <v>800*800</v>
      </c>
    </row>
    <row r="16" spans="1:5" ht="15">
      <c r="A16" s="20" t="s">
        <v>103</v>
      </c>
      <c r="B16" s="22" t="str">
        <f>'4. Предписывающие'!C5</f>
        <v>"Объезд препятствия справа или слева". </v>
      </c>
      <c r="C16" s="21">
        <f>'4. Предписывающие'!E5</f>
        <v>3155</v>
      </c>
      <c r="D16" s="21">
        <f>'4. Предписывающие'!F5</f>
        <v>3400</v>
      </c>
      <c r="E16" s="21" t="str">
        <f>'4. Предписывающие'!D5</f>
        <v>800*800</v>
      </c>
    </row>
    <row r="17" spans="1:5" ht="15">
      <c r="A17" s="20" t="s">
        <v>107</v>
      </c>
      <c r="B17" s="20" t="str">
        <f>'5. зн.особых предпис'!C3</f>
        <v>"Пешеходный переход" </v>
      </c>
      <c r="C17" s="21">
        <f>'5. зн.особых предпис'!E3</f>
        <v>3200</v>
      </c>
      <c r="D17" s="21">
        <f>'5. зн.особых предпис'!F3</f>
        <v>3450</v>
      </c>
      <c r="E17" s="21" t="str">
        <f>'5. зн.особых предпис'!D3</f>
        <v>800*800</v>
      </c>
    </row>
    <row r="18" spans="1:5" ht="15">
      <c r="A18" s="20" t="s">
        <v>109</v>
      </c>
      <c r="B18" s="20" t="str">
        <f>'5. зн.особых предпис'!C4</f>
        <v>"Пешеходный переход". </v>
      </c>
      <c r="C18" s="21">
        <f>'5. зн.особых предпис'!E4</f>
        <v>3200</v>
      </c>
      <c r="D18" s="21">
        <f>'5. зн.особых предпис'!F4</f>
        <v>3450</v>
      </c>
      <c r="E18" s="21" t="str">
        <f>'5. зн.особых предпис'!D4</f>
        <v>800*800</v>
      </c>
    </row>
    <row r="19" spans="1:5" ht="15">
      <c r="A19" s="20" t="s">
        <v>111</v>
      </c>
      <c r="B19" s="20" t="str">
        <f>'8. зна.доп инфо'!C3</f>
        <v>"Расстояние до объекта" </v>
      </c>
      <c r="C19" s="21">
        <f>'8. зна.доп инфо'!E3</f>
        <v>1800</v>
      </c>
      <c r="D19" s="21">
        <f>'8. зна.доп инфо'!F3</f>
        <v>0</v>
      </c>
      <c r="E19" s="21" t="str">
        <f>'8. зна.доп инфо'!D3</f>
        <v>800*450</v>
      </c>
    </row>
    <row r="20" spans="1:5" ht="15">
      <c r="A20" s="20" t="s">
        <v>113</v>
      </c>
      <c r="B20" s="20" t="str">
        <f>'8. зна.доп инфо'!C4</f>
        <v>"Расстояние до объекта" </v>
      </c>
      <c r="C20" s="21">
        <f>'8. зна.доп инфо'!E4</f>
        <v>1800</v>
      </c>
      <c r="D20" s="21">
        <f>'8. зна.доп инфо'!F4</f>
        <v>0</v>
      </c>
      <c r="E20" s="21" t="str">
        <f>'8. зна.доп инфо'!D4</f>
        <v>800*450</v>
      </c>
    </row>
    <row r="21" spans="1:5" ht="15">
      <c r="A21" s="20" t="s">
        <v>114</v>
      </c>
      <c r="B21" s="20" t="str">
        <f>'8. зна.доп инфо'!C5</f>
        <v>"Расстояние до объекта". </v>
      </c>
      <c r="C21" s="21">
        <f>'8. зна.доп инфо'!E5</f>
        <v>1800</v>
      </c>
      <c r="D21" s="21">
        <f>'8. зна.доп инфо'!F5</f>
        <v>0</v>
      </c>
      <c r="E21" s="21" t="str">
        <f>'8. зна.доп инфо'!D5</f>
        <v>800*450</v>
      </c>
    </row>
    <row r="22" spans="1:5" ht="15">
      <c r="A22" s="20" t="s">
        <v>116</v>
      </c>
      <c r="B22" s="20" t="str">
        <f>'8. зна.доп инфо'!C6</f>
        <v>"Зона действия" </v>
      </c>
      <c r="C22" s="21">
        <f>'8. зна.доп инфо'!E6</f>
        <v>1800</v>
      </c>
      <c r="D22" s="21">
        <f>'8. зна.доп инфо'!F6</f>
        <v>0</v>
      </c>
      <c r="E22" s="21" t="str">
        <f>'8. зна.доп инфо'!D6</f>
        <v>800*450</v>
      </c>
    </row>
    <row r="23" spans="1:5" ht="15">
      <c r="A23" s="20" t="s">
        <v>118</v>
      </c>
      <c r="B23" s="20" t="str">
        <f>'8. зна.доп инфо'!C7</f>
        <v>"Зона действия" </v>
      </c>
      <c r="C23" s="21">
        <f>'8. зна.доп инфо'!E7</f>
        <v>1800</v>
      </c>
      <c r="D23" s="21">
        <f>'8. зна.доп инфо'!F7</f>
        <v>0</v>
      </c>
      <c r="E23" s="21" t="str">
        <f>'8. зна.доп инфо'!D7</f>
        <v>800*450</v>
      </c>
    </row>
    <row r="24" spans="1:5" ht="15">
      <c r="A24" s="20" t="s">
        <v>119</v>
      </c>
      <c r="B24" s="20" t="str">
        <f>'8. зна.доп инфо'!C8</f>
        <v>"Зона действия" </v>
      </c>
      <c r="C24" s="21">
        <f>'8. зна.доп инфо'!E8</f>
        <v>1800</v>
      </c>
      <c r="D24" s="21">
        <f>'8. зна.доп инфо'!F8</f>
        <v>0</v>
      </c>
      <c r="E24" s="21" t="str">
        <f>'8. зна.доп инфо'!D8</f>
        <v>800*450</v>
      </c>
    </row>
    <row r="25" spans="1:5" ht="15">
      <c r="A25" s="20" t="s">
        <v>120</v>
      </c>
      <c r="B25" s="20" t="str">
        <f>'8. зна.доп инфо'!C9</f>
        <v>"Зона действия" </v>
      </c>
      <c r="C25" s="21">
        <f>'8. зна.доп инфо'!E9</f>
        <v>1800</v>
      </c>
      <c r="D25" s="21">
        <f>'8. зна.доп инфо'!F9</f>
        <v>0</v>
      </c>
      <c r="E25" s="21" t="str">
        <f>'8. зна.доп инфо'!D9</f>
        <v>800*450</v>
      </c>
    </row>
    <row r="26" spans="1:5" ht="15">
      <c r="A26" s="20" t="s">
        <v>121</v>
      </c>
      <c r="B26" s="20" t="str">
        <f>'8. зна.доп инфо'!C10</f>
        <v>"Зона действия" </v>
      </c>
      <c r="C26" s="21">
        <f>'8. зна.доп инфо'!E10</f>
        <v>1800</v>
      </c>
      <c r="D26" s="21">
        <f>'8. зна.доп инфо'!F10</f>
        <v>0</v>
      </c>
      <c r="E26" s="21" t="str">
        <f>'8. зна.доп инфо'!D10</f>
        <v>800*450</v>
      </c>
    </row>
    <row r="27" spans="1:5" ht="15">
      <c r="A27" s="20" t="s">
        <v>122</v>
      </c>
      <c r="B27" s="20" t="str">
        <f>'8. зна.доп инфо'!C11</f>
        <v>"Зона действия". </v>
      </c>
      <c r="C27" s="21">
        <f>'8. зна.доп инфо'!E11</f>
        <v>1800</v>
      </c>
      <c r="D27" s="21">
        <f>'8. зна.доп инфо'!F11</f>
        <v>0</v>
      </c>
      <c r="E27" s="21" t="str">
        <f>'8. зна.доп инфо'!D11</f>
        <v>800*450</v>
      </c>
    </row>
    <row r="28" spans="1:5" ht="15">
      <c r="A28" s="20" t="s">
        <v>124</v>
      </c>
      <c r="B28" s="20" t="str">
        <f>'8. зна.доп инфо'!C12</f>
        <v>"Направления действия" </v>
      </c>
      <c r="C28" s="21">
        <f>'8. зна.доп инфо'!E12</f>
        <v>1800</v>
      </c>
      <c r="D28" s="21">
        <f>'8. зна.доп инфо'!F12</f>
        <v>0</v>
      </c>
      <c r="E28" s="21" t="str">
        <f>'8. зна.доп инфо'!D12</f>
        <v>800*450</v>
      </c>
    </row>
    <row r="29" spans="1:5" ht="15">
      <c r="A29" s="20" t="s">
        <v>126</v>
      </c>
      <c r="B29" s="20" t="str">
        <f>'8. зна.доп инфо'!C13</f>
        <v>"Направления действия" </v>
      </c>
      <c r="C29" s="21">
        <f>'8. зна.доп инфо'!E13</f>
        <v>1800</v>
      </c>
      <c r="D29" s="21">
        <f>'8. зна.доп инфо'!F13</f>
        <v>0</v>
      </c>
      <c r="E29" s="21" t="str">
        <f>'8. зна.доп инфо'!D13</f>
        <v>800*450</v>
      </c>
    </row>
    <row r="30" spans="1:5" ht="15">
      <c r="A30" s="20" t="s">
        <v>127</v>
      </c>
      <c r="B30" s="20" t="str">
        <f>'8. зна.доп инфо'!C14</f>
        <v>"Направления действия". </v>
      </c>
      <c r="C30" s="21">
        <f>'8. зна.доп инфо'!E14</f>
        <v>1800</v>
      </c>
      <c r="D30" s="21">
        <f>'8. зна.доп инфо'!F14</f>
        <v>0</v>
      </c>
      <c r="E30" s="21" t="str">
        <f>'8. зна.доп инфо'!D14</f>
        <v>800*450</v>
      </c>
    </row>
    <row r="31" spans="1:5" ht="15">
      <c r="A31" s="20" t="s">
        <v>129</v>
      </c>
      <c r="B31" s="20" t="str">
        <f>'8. зна.доп инфо'!C15</f>
        <v>"Препятствие" </v>
      </c>
      <c r="C31" s="21">
        <f>'8. зна.доп инфо'!E15</f>
        <v>5400</v>
      </c>
      <c r="D31" s="21">
        <f>'8. зна.доп инфо'!F15</f>
        <v>0</v>
      </c>
      <c r="E31" s="21" t="str">
        <f>'8. зна.доп инфо'!D15</f>
        <v>1800*600</v>
      </c>
    </row>
    <row r="32" spans="1:5" ht="15">
      <c r="A32" s="20" t="s">
        <v>131</v>
      </c>
      <c r="B32" s="20" t="str">
        <f>'8. зна.доп инфо'!C16</f>
        <v>"Препятствие" </v>
      </c>
      <c r="C32" s="21">
        <f>'8. зна.доп инфо'!E16</f>
        <v>5400</v>
      </c>
      <c r="D32" s="21">
        <f>'8. зна.доп инфо'!F16</f>
        <v>0</v>
      </c>
      <c r="E32" s="21" t="str">
        <f>'8. зна.доп инфо'!D16</f>
        <v>1800*600</v>
      </c>
    </row>
    <row r="33" spans="1:5" ht="15">
      <c r="A33" s="20" t="s">
        <v>132</v>
      </c>
      <c r="B33" s="20" t="str">
        <f>'8. зна.доп инфо'!C17</f>
        <v>"Препятствие" </v>
      </c>
      <c r="C33" s="21">
        <f>'8. зна.доп инфо'!E17</f>
        <v>5400</v>
      </c>
      <c r="D33" s="21">
        <f>'8. зна.доп инфо'!F17</f>
        <v>0</v>
      </c>
      <c r="E33" s="21" t="str">
        <f>'8. зна.доп инфо'!D17</f>
        <v>1800*600</v>
      </c>
    </row>
    <row r="34" spans="1:2" ht="15">
      <c r="A34" s="20"/>
      <c r="B34" s="20"/>
    </row>
    <row r="35" spans="1:2" ht="15">
      <c r="A35" s="20"/>
      <c r="B35" s="20"/>
    </row>
    <row r="36" spans="1:2" ht="15">
      <c r="A36" s="20"/>
      <c r="B36" s="20"/>
    </row>
    <row r="37" spans="1:2" ht="15">
      <c r="A37" s="20"/>
      <c r="B37" s="20"/>
    </row>
    <row r="38" spans="1:2" ht="15">
      <c r="A38" s="22"/>
      <c r="B38" s="22"/>
    </row>
    <row r="39" spans="1:2" ht="15">
      <c r="A39" s="20"/>
      <c r="B39" s="20"/>
    </row>
    <row r="40" spans="1:2" ht="15">
      <c r="A40" s="20"/>
      <c r="B40" s="20"/>
    </row>
    <row r="41" spans="1:2" ht="15">
      <c r="A41" s="20"/>
      <c r="B41" s="20"/>
    </row>
    <row r="42" spans="1:2" ht="15">
      <c r="A42" s="20"/>
      <c r="B42" s="20"/>
    </row>
    <row r="43" spans="1:2" ht="15">
      <c r="A43" s="20"/>
      <c r="B43" s="20"/>
    </row>
    <row r="44" spans="1:2" ht="15">
      <c r="A44" s="20"/>
      <c r="B44" s="20"/>
    </row>
    <row r="45" spans="1:2" ht="15">
      <c r="A45" s="20"/>
      <c r="B45" s="20"/>
    </row>
    <row r="46" spans="1:2" ht="15">
      <c r="A46" s="20"/>
      <c r="B46" s="20"/>
    </row>
    <row r="47" spans="1:2" ht="15">
      <c r="A47" s="20"/>
      <c r="B47" s="20"/>
    </row>
    <row r="48" spans="1:2" ht="15">
      <c r="A48" s="20"/>
      <c r="B48" s="20"/>
    </row>
    <row r="49" spans="1:2" ht="15">
      <c r="A49" s="20"/>
      <c r="B49" s="20"/>
    </row>
    <row r="50" spans="1:2" ht="15">
      <c r="A50" s="20"/>
      <c r="B50" s="20"/>
    </row>
    <row r="51" spans="1:2" ht="15">
      <c r="A51" s="20"/>
      <c r="B51" s="20"/>
    </row>
    <row r="52" spans="1:2" ht="15">
      <c r="A52" s="20"/>
      <c r="B52" s="20"/>
    </row>
    <row r="53" spans="1:2" ht="15">
      <c r="A53" s="20"/>
      <c r="B53" s="20"/>
    </row>
    <row r="54" spans="1:2" ht="15">
      <c r="A54" s="20"/>
      <c r="B54" s="20"/>
    </row>
    <row r="55" spans="1:2" ht="15">
      <c r="A55" s="20"/>
      <c r="B55" s="20"/>
    </row>
    <row r="56" spans="1:2" ht="15">
      <c r="A56" s="20"/>
      <c r="B56" s="20"/>
    </row>
    <row r="57" spans="1:2" ht="15">
      <c r="A57" s="20"/>
      <c r="B57" s="20"/>
    </row>
    <row r="58" spans="1:2" ht="15">
      <c r="A58" s="20"/>
      <c r="B58" s="20"/>
    </row>
    <row r="59" spans="1:2" ht="15">
      <c r="A59" s="20"/>
      <c r="B59" s="20"/>
    </row>
    <row r="60" spans="1:2" ht="15">
      <c r="A60" s="20"/>
      <c r="B60" s="20"/>
    </row>
    <row r="61" spans="1:2" ht="15">
      <c r="A61" s="20"/>
      <c r="B61" s="20"/>
    </row>
    <row r="62" spans="1:2" ht="15">
      <c r="A62" s="20"/>
      <c r="B62" s="20"/>
    </row>
    <row r="63" spans="1:2" ht="15">
      <c r="A63" s="20"/>
      <c r="B63" s="20"/>
    </row>
    <row r="64" spans="1:2" ht="15">
      <c r="A64" s="20"/>
      <c r="B64" s="20"/>
    </row>
    <row r="65" spans="1:2" ht="15">
      <c r="A65" s="20"/>
      <c r="B65" s="20"/>
    </row>
    <row r="66" spans="1:2" ht="15">
      <c r="A66" s="20"/>
      <c r="B66" s="20"/>
    </row>
    <row r="67" spans="1:6" ht="15">
      <c r="A67" s="20"/>
      <c r="B67" s="20"/>
      <c r="F67" s="20"/>
    </row>
    <row r="68" spans="1:6" ht="15">
      <c r="A68" s="20"/>
      <c r="B68" s="20"/>
      <c r="F68" s="20"/>
    </row>
    <row r="69" spans="1:6" ht="15">
      <c r="A69" s="20"/>
      <c r="B69" s="20"/>
      <c r="F69" s="20"/>
    </row>
    <row r="70" spans="1:6" ht="15">
      <c r="A70" s="20"/>
      <c r="B70" s="20"/>
      <c r="F70" s="20"/>
    </row>
    <row r="71" spans="1:6" ht="15">
      <c r="A71" s="20"/>
      <c r="B71" s="20"/>
      <c r="F71" s="20"/>
    </row>
    <row r="72" spans="1:6" ht="15">
      <c r="A72" s="20"/>
      <c r="B72" s="20"/>
      <c r="F72" s="20"/>
    </row>
    <row r="73" spans="1:6" ht="15">
      <c r="A73" s="20"/>
      <c r="B73" s="20"/>
      <c r="F73" s="20"/>
    </row>
    <row r="74" spans="1:6" ht="15" customHeight="1">
      <c r="A74" s="67"/>
      <c r="B74" s="20"/>
      <c r="F74" s="20"/>
    </row>
    <row r="75" spans="1:6" ht="15">
      <c r="A75" s="67"/>
      <c r="B75" s="20"/>
      <c r="F75" s="20"/>
    </row>
    <row r="76" spans="1:6" ht="15">
      <c r="A76" s="22"/>
      <c r="B76" s="22"/>
      <c r="F76" s="20"/>
    </row>
    <row r="77" spans="1:6" ht="15">
      <c r="A77" s="20"/>
      <c r="B77" s="20"/>
      <c r="F77" s="20"/>
    </row>
    <row r="78" spans="1:6" ht="15">
      <c r="A78" s="20"/>
      <c r="B78" s="20"/>
      <c r="F78" s="20"/>
    </row>
    <row r="79" spans="1:6" ht="15">
      <c r="A79" s="20"/>
      <c r="B79" s="20"/>
      <c r="F79" s="20"/>
    </row>
    <row r="80" spans="1:6" ht="15">
      <c r="A80" s="20"/>
      <c r="B80" s="20"/>
      <c r="F80" s="20"/>
    </row>
    <row r="81" spans="1:6" ht="15">
      <c r="A81" s="20"/>
      <c r="B81" s="20"/>
      <c r="F81" s="20"/>
    </row>
    <row r="82" spans="1:6" ht="15">
      <c r="A82" s="20"/>
      <c r="B82" s="20"/>
      <c r="F82" s="20"/>
    </row>
    <row r="83" spans="1:2" ht="15">
      <c r="A83" s="20"/>
      <c r="B83" s="20"/>
    </row>
    <row r="84" spans="1:2" ht="15">
      <c r="A84" s="20"/>
      <c r="B84" s="20"/>
    </row>
    <row r="85" spans="1:2" ht="15">
      <c r="A85" s="20"/>
      <c r="B85" s="20"/>
    </row>
    <row r="86" spans="1:2" ht="15">
      <c r="A86" s="20"/>
      <c r="B86" s="20"/>
    </row>
    <row r="87" spans="1:2" ht="15">
      <c r="A87" s="20"/>
      <c r="B87" s="20"/>
    </row>
    <row r="88" spans="1:2" ht="15">
      <c r="A88" s="20"/>
      <c r="B88" s="20"/>
    </row>
    <row r="89" spans="1:2" ht="15">
      <c r="A89" s="20"/>
      <c r="B89" s="20"/>
    </row>
    <row r="90" spans="1:2" ht="15">
      <c r="A90" s="20"/>
      <c r="B90" s="20"/>
    </row>
    <row r="91" spans="1:2" ht="15" customHeight="1">
      <c r="A91" s="67"/>
      <c r="B91" s="20"/>
    </row>
    <row r="92" spans="1:2" ht="15">
      <c r="A92" s="67"/>
      <c r="B92" s="20"/>
    </row>
    <row r="93" spans="1:2" ht="15">
      <c r="A93" s="22"/>
      <c r="B93" s="22"/>
    </row>
    <row r="94" spans="1:2" ht="15">
      <c r="A94" s="20"/>
      <c r="B94" s="20"/>
    </row>
    <row r="95" spans="1:2" ht="15">
      <c r="A95" s="20"/>
      <c r="B95" s="20"/>
    </row>
    <row r="96" spans="1:2" ht="15">
      <c r="A96" s="20"/>
      <c r="B96" s="20"/>
    </row>
    <row r="97" spans="1:2" ht="15">
      <c r="A97" s="20"/>
      <c r="B97" s="20"/>
    </row>
    <row r="98" spans="1:2" ht="15">
      <c r="A98" s="20"/>
      <c r="B98" s="20"/>
    </row>
    <row r="99" spans="1:2" ht="15">
      <c r="A99" s="20"/>
      <c r="B99" s="20"/>
    </row>
    <row r="131" spans="1:2" ht="15">
      <c r="A131" s="20"/>
      <c r="B131" s="20"/>
    </row>
    <row r="132" spans="1:2" ht="15">
      <c r="A132" s="20"/>
      <c r="B132" s="20"/>
    </row>
    <row r="133" spans="1:2" ht="15">
      <c r="A133" s="20"/>
      <c r="B133" s="20"/>
    </row>
    <row r="134" spans="1:2" ht="15">
      <c r="A134" s="20"/>
      <c r="B134" s="20"/>
    </row>
    <row r="135" spans="1:2" ht="15">
      <c r="A135" s="20"/>
      <c r="B135" s="20"/>
    </row>
    <row r="136" spans="1:2" ht="15">
      <c r="A136" s="20"/>
      <c r="B136" s="20"/>
    </row>
    <row r="137" spans="1:2" ht="15">
      <c r="A137" s="20"/>
      <c r="B137" s="20"/>
    </row>
    <row r="138" spans="1:2" ht="15">
      <c r="A138" s="20"/>
      <c r="B138" s="20"/>
    </row>
    <row r="139" spans="1:2" ht="15">
      <c r="A139" s="20"/>
      <c r="B139" s="20"/>
    </row>
    <row r="140" spans="1:2" ht="15">
      <c r="A140" s="20"/>
      <c r="B140" s="20"/>
    </row>
    <row r="141" spans="1:2" ht="15">
      <c r="A141" s="20"/>
      <c r="B141" s="20"/>
    </row>
    <row r="142" spans="1:2" ht="15">
      <c r="A142" s="20"/>
      <c r="B142" s="20"/>
    </row>
    <row r="143" spans="1:2" ht="15">
      <c r="A143" s="20"/>
      <c r="B143" s="20"/>
    </row>
    <row r="144" spans="1:2" ht="15">
      <c r="A144" s="20"/>
      <c r="B144" s="20"/>
    </row>
    <row r="145" spans="1:2" ht="15">
      <c r="A145" s="23"/>
      <c r="B145" s="23"/>
    </row>
    <row r="146" spans="1:2" ht="15">
      <c r="A146" s="23"/>
      <c r="B146" s="23"/>
    </row>
    <row r="147" spans="1:2" ht="15">
      <c r="A147" s="23"/>
      <c r="B147" s="23"/>
    </row>
    <row r="148" spans="1:2" ht="15">
      <c r="A148" s="23"/>
      <c r="B148" s="23"/>
    </row>
    <row r="149" spans="1:2" ht="15">
      <c r="A149" s="23"/>
      <c r="B149" s="23"/>
    </row>
    <row r="150" spans="1:2" ht="15">
      <c r="A150" s="23"/>
      <c r="B150" s="23"/>
    </row>
    <row r="151" spans="1:2" ht="15">
      <c r="A151" s="23"/>
      <c r="B151" s="23"/>
    </row>
    <row r="152" spans="1:2" ht="15">
      <c r="A152" s="23"/>
      <c r="B152" s="23"/>
    </row>
    <row r="153" spans="1:2" ht="15">
      <c r="A153" s="23"/>
      <c r="B153" s="23"/>
    </row>
    <row r="154" spans="1:2" ht="15">
      <c r="A154" s="23"/>
      <c r="B154" s="23"/>
    </row>
    <row r="155" spans="1:2" ht="15">
      <c r="A155" s="23"/>
      <c r="B155" s="23"/>
    </row>
    <row r="156" spans="1:2" ht="15">
      <c r="A156" s="23"/>
      <c r="B156" s="23"/>
    </row>
    <row r="157" spans="1:2" ht="15">
      <c r="A157" s="23"/>
      <c r="B157" s="23"/>
    </row>
    <row r="158" spans="1:2" ht="15">
      <c r="A158" s="23"/>
      <c r="B158" s="23"/>
    </row>
    <row r="159" spans="1:2" ht="15">
      <c r="A159" s="23"/>
      <c r="B159" s="23"/>
    </row>
    <row r="160" spans="1:2" ht="15">
      <c r="A160" s="23"/>
      <c r="B160" s="23"/>
    </row>
    <row r="161" spans="1:2" ht="15">
      <c r="A161" s="23"/>
      <c r="B161" s="23"/>
    </row>
    <row r="164" spans="1:2" ht="15">
      <c r="A164" s="23"/>
      <c r="B164" s="23"/>
    </row>
    <row r="165" spans="1:2" ht="15">
      <c r="A165" s="23"/>
      <c r="B165" s="23"/>
    </row>
    <row r="166" spans="1:2" ht="15">
      <c r="A166" s="20"/>
      <c r="B166" s="20"/>
    </row>
    <row r="168" spans="1:2" ht="15">
      <c r="A168" s="23"/>
      <c r="B168" s="23"/>
    </row>
    <row r="172" spans="1:2" ht="15">
      <c r="A172" s="23"/>
      <c r="B172" s="23"/>
    </row>
    <row r="173" spans="1:2" ht="15">
      <c r="A173" s="23"/>
      <c r="B173" s="23"/>
    </row>
    <row r="174" spans="1:2" ht="15">
      <c r="A174" s="23"/>
      <c r="B174" s="23"/>
    </row>
    <row r="175" spans="1:2" ht="15">
      <c r="A175" s="23"/>
      <c r="B175" s="23"/>
    </row>
    <row r="176" spans="1:2" ht="15">
      <c r="A176" s="23"/>
      <c r="B176" s="23"/>
    </row>
    <row r="177" spans="1:2" ht="15">
      <c r="A177" s="23"/>
      <c r="B177" s="23"/>
    </row>
    <row r="178" spans="1:2" ht="15">
      <c r="A178" s="23"/>
      <c r="B178" s="23"/>
    </row>
    <row r="179" spans="1:2" ht="15">
      <c r="A179" s="23"/>
      <c r="B179" s="23"/>
    </row>
    <row r="180" spans="1:2" ht="15">
      <c r="A180" s="23"/>
      <c r="B180" s="23"/>
    </row>
    <row r="181" spans="1:2" ht="15">
      <c r="A181" s="23"/>
      <c r="B181" s="23"/>
    </row>
    <row r="182" spans="1:2" ht="15">
      <c r="A182" s="23"/>
      <c r="B182" s="23"/>
    </row>
    <row r="183" spans="1:2" ht="15">
      <c r="A183" s="23"/>
      <c r="B183" s="23"/>
    </row>
    <row r="184" spans="1:2" ht="15">
      <c r="A184" s="23"/>
      <c r="B184" s="23"/>
    </row>
    <row r="185" spans="1:2" ht="15">
      <c r="A185" s="23"/>
      <c r="B185" s="23"/>
    </row>
    <row r="186" spans="1:2" ht="15">
      <c r="A186" s="23"/>
      <c r="B186" s="23"/>
    </row>
    <row r="187" spans="1:2" ht="15">
      <c r="A187" s="23"/>
      <c r="B187" s="23"/>
    </row>
    <row r="188" spans="1:5" ht="15">
      <c r="A188" s="24"/>
      <c r="B188" s="24"/>
      <c r="C188" s="25"/>
      <c r="D188" s="25"/>
      <c r="E188" s="25"/>
    </row>
    <row r="189" spans="1:2" ht="15">
      <c r="A189" s="23"/>
      <c r="B189" s="23"/>
    </row>
    <row r="190" spans="1:2" ht="15">
      <c r="A190" s="23"/>
      <c r="B190" s="23"/>
    </row>
    <row r="191" spans="1:2" ht="15">
      <c r="A191" s="23"/>
      <c r="B191" s="23"/>
    </row>
    <row r="192" spans="1:2" ht="15">
      <c r="A192" s="23"/>
      <c r="B192" s="23"/>
    </row>
    <row r="193" spans="1:2" ht="15">
      <c r="A193" s="23"/>
      <c r="B193" s="23"/>
    </row>
    <row r="194" spans="1:2" ht="15">
      <c r="A194" s="23"/>
      <c r="B194" s="23"/>
    </row>
    <row r="195" spans="1:2" ht="15">
      <c r="A195" s="23"/>
      <c r="B195" s="23"/>
    </row>
    <row r="196" spans="1:2" ht="15">
      <c r="A196" s="23"/>
      <c r="B196" s="23"/>
    </row>
    <row r="197" spans="1:2" ht="15">
      <c r="A197" s="23"/>
      <c r="B197" s="23"/>
    </row>
    <row r="198" spans="1:2" ht="15">
      <c r="A198" s="23"/>
      <c r="B198" s="23"/>
    </row>
    <row r="199" spans="1:2" ht="15">
      <c r="A199" s="23"/>
      <c r="B199" s="23"/>
    </row>
    <row r="200" spans="1:6" ht="15">
      <c r="A200" s="20"/>
      <c r="B200" s="20"/>
      <c r="F200" s="20"/>
    </row>
    <row r="201" spans="1:6" ht="15">
      <c r="A201" s="20"/>
      <c r="B201" s="20"/>
      <c r="F201" s="20"/>
    </row>
    <row r="202" spans="1:6" ht="15">
      <c r="A202" s="26"/>
      <c r="B202" s="26"/>
      <c r="F202" s="20"/>
    </row>
    <row r="203" spans="1:6" ht="15">
      <c r="A203" s="20"/>
      <c r="B203" s="20"/>
      <c r="F203" s="20"/>
    </row>
    <row r="204" spans="1:6" ht="15">
      <c r="A204" s="20"/>
      <c r="B204" s="20"/>
      <c r="F204" s="20"/>
    </row>
    <row r="205" spans="1:6" ht="15">
      <c r="A205" s="20"/>
      <c r="B205" s="20"/>
      <c r="F205" s="20"/>
    </row>
    <row r="207" spans="1:6" ht="15">
      <c r="A207" s="20"/>
      <c r="B207" s="20"/>
      <c r="F207" s="20"/>
    </row>
    <row r="208" spans="1:6" ht="15">
      <c r="A208" s="20"/>
      <c r="B208" s="20"/>
      <c r="F208" s="20"/>
    </row>
    <row r="227" spans="1:2" ht="15">
      <c r="A227" s="20"/>
      <c r="B227" s="20"/>
    </row>
    <row r="237" spans="1:2" ht="15">
      <c r="A237" s="20"/>
      <c r="B237" s="20"/>
    </row>
    <row r="265" spans="1:2" ht="15">
      <c r="A265" s="23"/>
      <c r="B265" s="23"/>
    </row>
    <row r="336" spans="1:2" ht="15">
      <c r="A336" s="20"/>
      <c r="B336" s="20"/>
    </row>
  </sheetData>
  <sheetProtection selectLockedCells="1" selectUnlockedCells="1"/>
  <mergeCells count="2">
    <mergeCell ref="A74:A75"/>
    <mergeCell ref="A91:A9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Ткачева Арина Рамилевна</cp:lastModifiedBy>
  <cp:lastPrinted>2012-01-12T13:29:26Z</cp:lastPrinted>
  <dcterms:created xsi:type="dcterms:W3CDTF">2012-01-12T06:07:48Z</dcterms:created>
  <dcterms:modified xsi:type="dcterms:W3CDTF">2012-01-19T05:52:31Z</dcterms:modified>
  <cp:category/>
  <cp:version/>
  <cp:contentType/>
  <cp:contentStatus/>
</cp:coreProperties>
</file>